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476" windowWidth="18360" windowHeight="10800" activeTab="0"/>
  </bookViews>
  <sheets>
    <sheet name="Category Order - List &amp; 50% NET" sheetId="1" r:id="rId1"/>
    <sheet name="Model Alpha Order &amp;Fuller Specs" sheetId="2" r:id="rId2"/>
  </sheets>
  <definedNames>
    <definedName name="_xlnm.Print_Area" localSheetId="0">'Category Order - List &amp; 50% NET'!$A$1:$I$301</definedName>
    <definedName name="_xlnm.Print_Area" localSheetId="1">'Model Alpha Order &amp;Fuller Specs'!$A$1:$Y$259</definedName>
    <definedName name="_xlnm.Print_Titles" localSheetId="0">'Category Order - List &amp; 50% NET'!$C:$G,'Category Order - List &amp; 50% NET'!$1:$1</definedName>
    <definedName name="_xlnm.Print_Titles" localSheetId="1">'Model Alpha Order &amp;Fuller Specs'!$A:$A,'Model Alpha Order &amp;Fuller Specs'!$2:$2</definedName>
  </definedNames>
  <calcPr fullCalcOnLoad="1"/>
</workbook>
</file>

<file path=xl/sharedStrings.xml><?xml version="1.0" encoding="utf-8"?>
<sst xmlns="http://schemas.openxmlformats.org/spreadsheetml/2006/main" count="4767" uniqueCount="1246">
  <si>
    <t>Model</t>
  </si>
  <si>
    <t>Shelves  / Slots</t>
  </si>
  <si>
    <t>Color /          End Color</t>
  </si>
  <si>
    <t>Volts</t>
  </si>
  <si>
    <t>List Price</t>
  </si>
  <si>
    <t>Stainless</t>
  </si>
  <si>
    <t>n/a</t>
  </si>
  <si>
    <t>Convection Ovens</t>
  </si>
  <si>
    <t>Convection Accessories</t>
  </si>
  <si>
    <t>3</t>
  </si>
  <si>
    <t>Aluminum</t>
  </si>
  <si>
    <t>Black</t>
  </si>
  <si>
    <t>Metallic grey</t>
  </si>
  <si>
    <t>White</t>
  </si>
  <si>
    <t>Panini/ Clamshell Grills</t>
  </si>
  <si>
    <t>Griddles</t>
  </si>
  <si>
    <t>Charcoal</t>
  </si>
  <si>
    <t>Buffet Ranges</t>
  </si>
  <si>
    <t xml:space="preserve">Black </t>
  </si>
  <si>
    <t>2 half</t>
  </si>
  <si>
    <t>3 third</t>
  </si>
  <si>
    <t>4 half</t>
  </si>
  <si>
    <t>Polycarb</t>
  </si>
  <si>
    <t>208-240</t>
  </si>
  <si>
    <t>3 pans</t>
  </si>
  <si>
    <t>Pans</t>
  </si>
  <si>
    <t>Buffet Server &amp; Warming Tray Accessories</t>
  </si>
  <si>
    <t>Carton Overwrap Charge*</t>
  </si>
  <si>
    <t>$10.00*</t>
  </si>
  <si>
    <t>Warming Cabinets</t>
  </si>
  <si>
    <t>UPC</t>
  </si>
  <si>
    <t>654796-53250-6</t>
  </si>
  <si>
    <t>654796-53350-3</t>
  </si>
  <si>
    <t>654796-53352-7</t>
  </si>
  <si>
    <t>654796-53400-5</t>
  </si>
  <si>
    <t>654796-53402-9</t>
  </si>
  <si>
    <t>654796-52113-5</t>
  </si>
  <si>
    <t>654796-52115-9</t>
  </si>
  <si>
    <t>654796-52130-2</t>
  </si>
  <si>
    <t>654796-52133-3</t>
  </si>
  <si>
    <t>654796-52135-7</t>
  </si>
  <si>
    <t>654796-52183-8</t>
  </si>
  <si>
    <t>654796-52188-3</t>
  </si>
  <si>
    <t>654796-52193-7</t>
  </si>
  <si>
    <t>654796-52195-1</t>
  </si>
  <si>
    <t>654796-51002-3</t>
  </si>
  <si>
    <t>654796-51003-0</t>
  </si>
  <si>
    <t>654796-52012-1</t>
  </si>
  <si>
    <t>654796-52235-4</t>
  </si>
  <si>
    <t>654796-52005-3</t>
  </si>
  <si>
    <t xml:space="preserve">654796-52013-8 </t>
  </si>
  <si>
    <t>654796-52014-5</t>
  </si>
  <si>
    <t>654796-52015-2</t>
  </si>
  <si>
    <t>654796-52615-4</t>
  </si>
  <si>
    <t>654796-52660-4</t>
  </si>
  <si>
    <t>654796-52310-8</t>
  </si>
  <si>
    <t>654796-52320-7</t>
  </si>
  <si>
    <t>654796-52330-6</t>
  </si>
  <si>
    <t>654796-14200-2</t>
  </si>
  <si>
    <t>654796-14208-8</t>
  </si>
  <si>
    <t>654796-14220-0</t>
  </si>
  <si>
    <t>654796-14210-1</t>
  </si>
  <si>
    <t>654796-14222-4</t>
  </si>
  <si>
    <t>654796-14232-3</t>
  </si>
  <si>
    <t>654796-12200-4</t>
  </si>
  <si>
    <t>654796-12210-3</t>
  </si>
  <si>
    <t>654796-14410-5</t>
  </si>
  <si>
    <t>654796-66010-0</t>
  </si>
  <si>
    <t>654796-66015-5</t>
  </si>
  <si>
    <t>654796-66020-9</t>
  </si>
  <si>
    <t>654796-66025-4</t>
  </si>
  <si>
    <t>654796-63020-2</t>
  </si>
  <si>
    <t>654796-63030-1</t>
  </si>
  <si>
    <t>654796-63010-3</t>
  </si>
  <si>
    <t>654796-66002-5</t>
  </si>
  <si>
    <t>654796-66001-8</t>
  </si>
  <si>
    <t>654796-64202-1</t>
  </si>
  <si>
    <t>654796-64000-3</t>
  </si>
  <si>
    <t>654796-64201-4</t>
  </si>
  <si>
    <t>654796-64204-5</t>
  </si>
  <si>
    <t>654796-61102-7</t>
  </si>
  <si>
    <t>654796-61103-4</t>
  </si>
  <si>
    <t>654796-62102-6</t>
  </si>
  <si>
    <t>654796-64211-3</t>
  </si>
  <si>
    <t>654796-62105-7</t>
  </si>
  <si>
    <t>654796-62106-4</t>
  </si>
  <si>
    <t>654796-97220-3</t>
  </si>
  <si>
    <t>654796-97240-1</t>
  </si>
  <si>
    <t>Warming Shelves</t>
  </si>
  <si>
    <t>654796-96120-7</t>
  </si>
  <si>
    <t>654796-96150-4</t>
  </si>
  <si>
    <t>654796-96130-6</t>
  </si>
  <si>
    <t>654796-96400-0</t>
  </si>
  <si>
    <t>654796-96901-2</t>
  </si>
  <si>
    <t>654796-96622-6</t>
  </si>
  <si>
    <t>654796-96699-8</t>
  </si>
  <si>
    <t>654796-96666-0</t>
  </si>
  <si>
    <t>654796-96655-4</t>
  </si>
  <si>
    <t>654796-96123-8</t>
  </si>
  <si>
    <t>654796-96122-1</t>
  </si>
  <si>
    <t>654796-96100-9</t>
  </si>
  <si>
    <t>654796-96117-7</t>
  </si>
  <si>
    <t>654796-96116-0</t>
  </si>
  <si>
    <t>654796-96905-0</t>
  </si>
  <si>
    <t>654796-52313-9</t>
  </si>
  <si>
    <t>654796-63040-0</t>
  </si>
  <si>
    <t>654796-52401-3</t>
  </si>
  <si>
    <t>654796-52402-0</t>
  </si>
  <si>
    <t>654796-52403-7</t>
  </si>
  <si>
    <t>654796-99951-4</t>
  </si>
  <si>
    <t>654796-99953-8</t>
  </si>
  <si>
    <t>654796-99954-5</t>
  </si>
  <si>
    <t>2 third</t>
  </si>
  <si>
    <t>1 half</t>
  </si>
  <si>
    <t>654796-96611-0</t>
  </si>
  <si>
    <t>654796-96608-0</t>
  </si>
  <si>
    <t>654796-52111-1</t>
  </si>
  <si>
    <t>654796-51013-9</t>
  </si>
  <si>
    <t>654796-64203-8</t>
  </si>
  <si>
    <t>654796-61106-5</t>
  </si>
  <si>
    <t>654796-99955-2</t>
  </si>
  <si>
    <t>Size</t>
  </si>
  <si>
    <t>Junior</t>
  </si>
  <si>
    <t>Large</t>
  </si>
  <si>
    <t>Standard</t>
  </si>
  <si>
    <t>FOB 06098</t>
  </si>
  <si>
    <t>Stainless/ Polycarb</t>
  </si>
  <si>
    <t>654796-52016-9</t>
  </si>
  <si>
    <t>654796-99946-0</t>
  </si>
  <si>
    <t>654796-99947-7</t>
  </si>
  <si>
    <t>654796-99948-4</t>
  </si>
  <si>
    <t>654796-99949-1</t>
  </si>
  <si>
    <t>654796-99981-1</t>
  </si>
  <si>
    <t>654796-99983-5</t>
  </si>
  <si>
    <t>654796-99984-2</t>
  </si>
  <si>
    <t>654796-99985-9</t>
  </si>
  <si>
    <t>654796-99987-3</t>
  </si>
  <si>
    <t>654796-99988-0</t>
  </si>
  <si>
    <t>654796-99989-7</t>
  </si>
  <si>
    <t>654796-99990-3</t>
  </si>
  <si>
    <t>654796-99801-2</t>
  </si>
  <si>
    <t>654796-99803-6</t>
  </si>
  <si>
    <t>654796-99804-3</t>
  </si>
  <si>
    <t>654796-99805-0</t>
  </si>
  <si>
    <t>654796-99806-7</t>
  </si>
  <si>
    <t>654796-99811-1</t>
  </si>
  <si>
    <t>654796-99813-5</t>
  </si>
  <si>
    <t>654796-99814-2</t>
  </si>
  <si>
    <t>654796-99815-9</t>
  </si>
  <si>
    <t>654796-99816-6</t>
  </si>
  <si>
    <t>654796-99994-1</t>
  </si>
  <si>
    <t>654796-99995-8</t>
  </si>
  <si>
    <t>654796-99996-5</t>
  </si>
  <si>
    <t>654796-99997-2</t>
  </si>
  <si>
    <t>654796-99881-4</t>
  </si>
  <si>
    <t>654796-99883-8</t>
  </si>
  <si>
    <t>654796-99884-5</t>
  </si>
  <si>
    <t>654796-99885-2</t>
  </si>
  <si>
    <t>654796-99886-9</t>
  </si>
  <si>
    <t>654796-99950-7</t>
  </si>
  <si>
    <t>654796-99956-9</t>
  </si>
  <si>
    <t>654796-99982-8</t>
  </si>
  <si>
    <t>654796-99958-3</t>
  </si>
  <si>
    <t>Description</t>
  </si>
  <si>
    <t>Quarter Size Manual Convection Oven</t>
  </si>
  <si>
    <t>OV-003</t>
  </si>
  <si>
    <t>OV-013</t>
  </si>
  <si>
    <t>Half Size Manual Convection Oven</t>
  </si>
  <si>
    <t>Half Size Manual Convection Oven w/ stainless door</t>
  </si>
  <si>
    <t>OV-013SS</t>
  </si>
  <si>
    <t>OV-023</t>
  </si>
  <si>
    <t>Half Size Manual Convection Oven w/ 4 Pizza Plates</t>
  </si>
  <si>
    <t>OV-023P</t>
  </si>
  <si>
    <t xml:space="preserve">XAFT-111 </t>
  </si>
  <si>
    <t xml:space="preserve">XAF-113 </t>
  </si>
  <si>
    <t>XAFT-130</t>
  </si>
  <si>
    <t>XAFT-115</t>
  </si>
  <si>
    <t>XAF-133</t>
  </si>
  <si>
    <t>XAFT-135</t>
  </si>
  <si>
    <t>Full Size Manual Convection Oven</t>
  </si>
  <si>
    <t>XAF-183</t>
  </si>
  <si>
    <t>Half Size Digital Classic Convection Oven</t>
  </si>
  <si>
    <t>Half Size Digital Dynamic Convection Oven</t>
  </si>
  <si>
    <t>XAFT-188</t>
  </si>
  <si>
    <t>Full Size Digital Dynamic Convection Oven</t>
  </si>
  <si>
    <t>XAF-193</t>
  </si>
  <si>
    <t>XAFT-195</t>
  </si>
  <si>
    <t>Half Size Flat Sheet Pan</t>
  </si>
  <si>
    <t>OHFSP</t>
  </si>
  <si>
    <t>1/4 Size Flat Sheet Pan</t>
  </si>
  <si>
    <t>OQFSP</t>
  </si>
  <si>
    <t>OV013CB</t>
  </si>
  <si>
    <t>Carry Bag for OV-013</t>
  </si>
  <si>
    <t>Proofer (for XAFT-115 &amp; XAFT-135 ovens)</t>
  </si>
  <si>
    <t>XALT135</t>
  </si>
  <si>
    <t>Proofer (for XAFT-188 &amp; XAFT-195 ovens)</t>
  </si>
  <si>
    <t>XALT195</t>
  </si>
  <si>
    <t>COB-Q</t>
  </si>
  <si>
    <t>Oven Basket - Quarter Size</t>
  </si>
  <si>
    <t xml:space="preserve">COB-H </t>
  </si>
  <si>
    <t>Oven Basket - Half Size</t>
  </si>
  <si>
    <t xml:space="preserve">COB-F </t>
  </si>
  <si>
    <t>Oven Basket - Full Size</t>
  </si>
  <si>
    <t>Quarter Size Pizza Heat Plate</t>
  </si>
  <si>
    <t>CAP-Q</t>
  </si>
  <si>
    <t>Half Size Pizza Heat Plate</t>
  </si>
  <si>
    <t>CAP-H</t>
  </si>
  <si>
    <t>Full Size Pizza Heat Plate</t>
  </si>
  <si>
    <t>CAP-F</t>
  </si>
  <si>
    <t>XC606</t>
  </si>
  <si>
    <t>Water Connection Kit for Stacked XAF ovens</t>
  </si>
  <si>
    <t>Electrovalve Kit for 1/2 size Dynamic XAF ovens</t>
  </si>
  <si>
    <t>Gasket for OV-003 ovens</t>
  </si>
  <si>
    <t>GN1225AO</t>
  </si>
  <si>
    <t>Gasket for OV-013/013B/013SS ovens</t>
  </si>
  <si>
    <t>GN1230AO</t>
  </si>
  <si>
    <t>Gasket for OV-023/023B/023P ovens</t>
  </si>
  <si>
    <t>GN1235AO</t>
  </si>
  <si>
    <t>Stainless Steel "Catering" Door for OV-013</t>
  </si>
  <si>
    <t>ZW013SS</t>
  </si>
  <si>
    <t>CTS-4</t>
  </si>
  <si>
    <t>CTS-4(208)</t>
  </si>
  <si>
    <t>CTW-4M(208)</t>
  </si>
  <si>
    <t>CTW-4M</t>
  </si>
  <si>
    <t>CTS-4(220)</t>
  </si>
  <si>
    <t>CTW-4M(220)</t>
  </si>
  <si>
    <t>Standard 4-Slot Toaster - manual eject, selector switch for 2 or 4 slot operation</t>
  </si>
  <si>
    <t>Toasters - with KoverTec mica elements</t>
  </si>
  <si>
    <t xml:space="preserve">Standard 4-Slot Toaster - manual eject, selector switch for 2 or 4 slot operation, (no plug) </t>
  </si>
  <si>
    <t>CTW-6M</t>
  </si>
  <si>
    <t>CTW-6M(220)</t>
  </si>
  <si>
    <t>Standard 6-Slot Toaster - manual eject, selector switch for 2, 4 or 6 slot operation</t>
  </si>
  <si>
    <t>Standard 6-Slot Toaster - manual eject, selector switch for 2, 4 or 6 slot operation, (no plug)</t>
  </si>
  <si>
    <t>CBF-4M</t>
  </si>
  <si>
    <t>Buffet 4-Slot Toaster - manual eject, 2 separate controls for 2 or 4 slot operation</t>
  </si>
  <si>
    <t>CBT-2</t>
  </si>
  <si>
    <t>4 (1" w)</t>
  </si>
  <si>
    <t>6 (1" w)</t>
  </si>
  <si>
    <t>Bagel 2-Slot Toaster - manual eject, 1-1/4" wide slots</t>
  </si>
  <si>
    <t>CBT-2B</t>
  </si>
  <si>
    <t>2 (1-1/4" w)</t>
  </si>
  <si>
    <t>CPG-10</t>
  </si>
  <si>
    <t>CPG-10F</t>
  </si>
  <si>
    <t>CPG-20</t>
  </si>
  <si>
    <t>CPG-20F</t>
  </si>
  <si>
    <t>CG-5FB</t>
  </si>
  <si>
    <t>CG-10</t>
  </si>
  <si>
    <t>CG-20</t>
  </si>
  <si>
    <t>PCG-10C</t>
  </si>
  <si>
    <t>BIR-1C</t>
  </si>
  <si>
    <t>PHR-1C</t>
  </si>
  <si>
    <t>LKR-220</t>
  </si>
  <si>
    <t>DKR-S2</t>
  </si>
  <si>
    <t>KR-1</t>
  </si>
  <si>
    <t>KR-S2</t>
  </si>
  <si>
    <t>CSR-1CH</t>
  </si>
  <si>
    <t>CSR-1T</t>
  </si>
  <si>
    <t>CSR-3T</t>
  </si>
  <si>
    <t>CDR-1T</t>
  </si>
  <si>
    <t>CDR-2C</t>
  </si>
  <si>
    <t>CDR-2CFB</t>
  </si>
  <si>
    <t>CDR-1TFB</t>
  </si>
  <si>
    <t>CDR-2TFB</t>
  </si>
  <si>
    <t>Stainless/ Flame</t>
  </si>
  <si>
    <t>Stainless/ Smoke Grey</t>
  </si>
  <si>
    <t>Stainless/ Cherry</t>
  </si>
  <si>
    <t>Stainless/ Black</t>
  </si>
  <si>
    <r>
      <t>Mobile Foodservice Carts - MobileServ</t>
    </r>
    <r>
      <rPr>
        <b/>
        <vertAlign val="superscript"/>
        <sz val="10"/>
        <rFont val="Arial"/>
        <family val="2"/>
      </rPr>
      <t>®</t>
    </r>
  </si>
  <si>
    <t>CBC-HHH-L1</t>
  </si>
  <si>
    <t>CBC-HHH-L3</t>
  </si>
  <si>
    <t>CBC-HHH-L4</t>
  </si>
  <si>
    <t>CBC-HHH-L5</t>
  </si>
  <si>
    <t>CBC-HHH-L6</t>
  </si>
  <si>
    <t>CBC-HHH-L1-4</t>
  </si>
  <si>
    <t>CBC-HHH-L3-4</t>
  </si>
  <si>
    <t>CBC-HHH-L4-4</t>
  </si>
  <si>
    <t>CBC-HHH-L5-4</t>
  </si>
  <si>
    <t>CBC-HHH-L6-4</t>
  </si>
  <si>
    <t>Stainless/ Eggplant</t>
  </si>
  <si>
    <t>CBC-HHH-L7</t>
  </si>
  <si>
    <t>654796-99703-9</t>
  </si>
  <si>
    <t>654796-99704-6</t>
  </si>
  <si>
    <t>CBC-HHH-L7-4</t>
  </si>
  <si>
    <t>Single Hot Plate - 6" coiled burner</t>
  </si>
  <si>
    <t>Hi-power Single Hot Plate - 8" coiled burner</t>
  </si>
  <si>
    <t>CBC-HHH-SG-L1</t>
  </si>
  <si>
    <t>CBC-HHH-SG-L3</t>
  </si>
  <si>
    <t>CBC-HHH-SG-L4</t>
  </si>
  <si>
    <t>CBC-HHH-SG-L5</t>
  </si>
  <si>
    <t>CBC-HHH-SG-L6</t>
  </si>
  <si>
    <t>CBC-HHH-SG-L7</t>
  </si>
  <si>
    <t>654796-99707-7</t>
  </si>
  <si>
    <t>CBC-HHH-SG-L1-4</t>
  </si>
  <si>
    <t>CBC-HHH-SG-L3-4</t>
  </si>
  <si>
    <t>CBC-HHH-SG-L4-4</t>
  </si>
  <si>
    <t>CBC-HHH-SG-L5-4</t>
  </si>
  <si>
    <t xml:space="preserve">CBC-HHH-SG-L6-4 </t>
  </si>
  <si>
    <t xml:space="preserve">CBC-HHH-SG-L7-4 </t>
  </si>
  <si>
    <t>654796-99708-4</t>
  </si>
  <si>
    <t>6 SS pans</t>
  </si>
  <si>
    <t>4 SS pans</t>
  </si>
  <si>
    <t>CBC-HH-L1</t>
  </si>
  <si>
    <t>CBC-HH-L3</t>
  </si>
  <si>
    <t>CBC-HH-L4</t>
  </si>
  <si>
    <t>CBC-HH-L5</t>
  </si>
  <si>
    <t>CBC-HH-L6</t>
  </si>
  <si>
    <t>CBC-HH-L7</t>
  </si>
  <si>
    <t>CBC-HH-L1-4</t>
  </si>
  <si>
    <t>CBC-HH-L3-4</t>
  </si>
  <si>
    <t>CBC-HH-L4-4</t>
  </si>
  <si>
    <t>CBC-HH-L5-4</t>
  </si>
  <si>
    <t>CBC-HH-L6-4</t>
  </si>
  <si>
    <t>CBC-HH-L7-4</t>
  </si>
  <si>
    <t>654796-99807-4</t>
  </si>
  <si>
    <t>654796-99817-3</t>
  </si>
  <si>
    <t>ACCESSORIES for MobileServ® Mobile Foodservice Carts</t>
  </si>
  <si>
    <t>SG-1</t>
  </si>
  <si>
    <t>SGJ-2</t>
  </si>
  <si>
    <t>Sneeze Guard for 3-Bay/ 6 Pan MobileServ® Series Carts</t>
  </si>
  <si>
    <t>Sneeze Guard for 4-Bay/ 8 Pan MobileServ® Series Carts</t>
  </si>
  <si>
    <t>SG-4</t>
  </si>
  <si>
    <t>654796-99998-9</t>
  </si>
  <si>
    <t>Steam Pan Holder for 4" High Pans (for CBC-HC/CBC-HHH/CBC-HH series Carts mfg. before 9/1/13 only)</t>
  </si>
  <si>
    <t>PS-CBC-4</t>
  </si>
  <si>
    <t>Steam Pan Holder for 2-1/2" High Pans (for CBC-HC/CBC-HHH/CBC-HH series Carts only)</t>
  </si>
  <si>
    <t>PS-CBC-2</t>
  </si>
  <si>
    <t>BC-2-L1</t>
  </si>
  <si>
    <t>BC-2-L3</t>
  </si>
  <si>
    <t>BC-2-L6</t>
  </si>
  <si>
    <t>BC-2-L5</t>
  </si>
  <si>
    <t>BC-2-L4</t>
  </si>
  <si>
    <t>BC-2-L7</t>
  </si>
  <si>
    <t>MobileServ® Beverage Cart - 4 Air Pot Wells,  Versailles Cherry Laminate Panels</t>
  </si>
  <si>
    <t>MobileServ® Beverage Cart - 4 Air Pot Wells, Black Laminate Panels</t>
  </si>
  <si>
    <t>MobileServ® Beverage Cart - 4 Air Pot Wells, Eggplant (Allergen-Free Purple Color Code) Laminate Panels</t>
  </si>
  <si>
    <t>654796-99887-6</t>
  </si>
  <si>
    <t>BC-3-L1</t>
  </si>
  <si>
    <t>BC-3-L3</t>
  </si>
  <si>
    <t>BC-3-L4</t>
  </si>
  <si>
    <t>BC-3-L5</t>
  </si>
  <si>
    <t>BC-3-L6</t>
  </si>
  <si>
    <t>BC-3-L7</t>
  </si>
  <si>
    <t>MobileServ® Beverage Cart - 6 Air Pot Wells, Flame Soapstone Red Laminate Panels</t>
  </si>
  <si>
    <t>MobileServ® Beverage Cart - 6 Air Pot Wells,  Versailles Cherry Laminate Panels</t>
  </si>
  <si>
    <t>MobileServ® Beverage Cart - 6 Air Pot Wells, Black Laminate Panels</t>
  </si>
  <si>
    <t>MobileServ® Beverage Cart - 6 Air Pot Wells, Eggplant (Allergen-Free Purple Color Code) Laminate Panels</t>
  </si>
  <si>
    <t>654796-99833-3</t>
  </si>
  <si>
    <t>654796-99834-0</t>
  </si>
  <si>
    <t>654796-99835-7</t>
  </si>
  <si>
    <t>654796-99836-4</t>
  </si>
  <si>
    <t>654796-99837-1</t>
  </si>
  <si>
    <t>654796-99831-9</t>
  </si>
  <si>
    <t>CMLB-CSLP</t>
  </si>
  <si>
    <t>CMLB-CSG</t>
  </si>
  <si>
    <t>CMLB-24RT</t>
  </si>
  <si>
    <t>WTBS-12P</t>
  </si>
  <si>
    <t>WTBS-23P</t>
  </si>
  <si>
    <t>WTBS-2RT</t>
  </si>
  <si>
    <t>WTBS-3RT</t>
  </si>
  <si>
    <t>WTBS-4RT</t>
  </si>
  <si>
    <t>WTBS-5RT</t>
  </si>
  <si>
    <t>CMLW-2</t>
  </si>
  <si>
    <t>WT-5S</t>
  </si>
  <si>
    <t xml:space="preserve">WT-10S </t>
  </si>
  <si>
    <t>WT-100</t>
  </si>
  <si>
    <t>WT-40S</t>
  </si>
  <si>
    <t>SPL-3P</t>
  </si>
  <si>
    <t>SPL-2P</t>
  </si>
  <si>
    <t>PS-TBS</t>
  </si>
  <si>
    <t>Steam Pan Holder - Stainless (Note: NOT for carts)</t>
  </si>
  <si>
    <t>CL-2</t>
  </si>
  <si>
    <t>CL-3</t>
  </si>
  <si>
    <t>Third Size Stainless Pan + Clear Polycarbonate Lid</t>
  </si>
  <si>
    <t>Half Size Stainless Pan + Clear Polycarbonate Lid</t>
  </si>
  <si>
    <t>Half Size Clear Polycarbonate Lids - 2 pack</t>
  </si>
  <si>
    <t>Third Size Clear Polycarbonate Lids - 3 pack</t>
  </si>
  <si>
    <t>MobileServ® Beverage Cart - 6 Air Pot Wells, Mission Smoke Grey Laminate Panels</t>
  </si>
  <si>
    <t>Double Cast Iron Hot Plate - (2) 7-1/2" cast iron burners</t>
  </si>
  <si>
    <t>Double Cast Iron Space Saver Hot Plate - (2) 7-1/2" cast iron burners</t>
  </si>
  <si>
    <t>Double Hot Plate - (2) 6" coiled burners</t>
  </si>
  <si>
    <t>Double Space Saver Hot Plate - (2) 6" coiled burners</t>
  </si>
  <si>
    <t>Double Space Saver Hi-power Hot Plate - (2) 8" coiled burners</t>
  </si>
  <si>
    <r>
      <t>Mobile Foodservice Carts - MobileServ</t>
    </r>
    <r>
      <rPr>
        <b/>
        <vertAlign val="superscript"/>
        <sz val="9"/>
        <rFont val="Arial"/>
        <family val="2"/>
      </rPr>
      <t xml:space="preserve">® </t>
    </r>
    <r>
      <rPr>
        <b/>
        <sz val="9"/>
        <rFont val="Arial"/>
        <family val="2"/>
      </rPr>
      <t>BEVERAGE Carts</t>
    </r>
  </si>
  <si>
    <r>
      <t>MobileServ</t>
    </r>
    <r>
      <rPr>
        <vertAlign val="superscript"/>
        <sz val="9"/>
        <rFont val="Arial"/>
        <family val="2"/>
      </rPr>
      <t>®</t>
    </r>
    <r>
      <rPr>
        <vertAlign val="superscript"/>
        <sz val="10"/>
        <rFont val="Arial"/>
        <family val="2"/>
      </rPr>
      <t xml:space="preserve"> </t>
    </r>
    <r>
      <rPr>
        <b/>
        <sz val="9"/>
        <rFont val="Arial"/>
        <family val="2"/>
      </rPr>
      <t>JUNIOR 2-BAY/ 4 Pan HOT Carts; (4) 2-1/2" High SS Pans; 2 Rolltop Lids</t>
    </r>
  </si>
  <si>
    <r>
      <t>MobileServ</t>
    </r>
    <r>
      <rPr>
        <vertAlign val="superscript"/>
        <sz val="9"/>
        <rFont val="Arial"/>
        <family val="2"/>
      </rPr>
      <t>®</t>
    </r>
    <r>
      <rPr>
        <vertAlign val="superscript"/>
        <sz val="10"/>
        <rFont val="Arial"/>
        <family val="2"/>
      </rPr>
      <t xml:space="preserve"> </t>
    </r>
    <r>
      <rPr>
        <b/>
        <sz val="9"/>
        <rFont val="Arial"/>
        <family val="2"/>
      </rPr>
      <t>JUNIOR 2-BAY/ 4 Pan HOT Carts; (4) 4" High SS Pans; 2 Rolltop Lids</t>
    </r>
  </si>
  <si>
    <t xml:space="preserve"> </t>
  </si>
  <si>
    <t>3-BAY MobileServ® SNEEZE GUARD CARTS</t>
  </si>
  <si>
    <t>3-BAY MobileServ® NON-SNEEZE GUARD CARTS</t>
  </si>
  <si>
    <t>Sneeze Guard for 2-Bay/ 4 Pan CBC-HH Series MobileServ® Junior Carts</t>
  </si>
  <si>
    <t>2 half + 3 third</t>
  </si>
  <si>
    <t>4-BAY MobileServ® NON-SNEEZE GUARD CARTS</t>
  </si>
  <si>
    <t>654796-99476-2</t>
  </si>
  <si>
    <t>CBC-HHHH-SG-L1</t>
  </si>
  <si>
    <t>654796-99477-9</t>
  </si>
  <si>
    <t>CBC-HHHH-SG-L3</t>
  </si>
  <si>
    <t>654796-99478-6</t>
  </si>
  <si>
    <t>CBC-HHHH-SG-L4</t>
  </si>
  <si>
    <t>654796-99479-3</t>
  </si>
  <si>
    <t>CBC-HHHH-SG-L5</t>
  </si>
  <si>
    <t>654796-99480-9</t>
  </si>
  <si>
    <t>CBC-HHHH-SG-L6</t>
  </si>
  <si>
    <t>654796-99481-6</t>
  </si>
  <si>
    <t>CBC-HHHH-SG-L7</t>
  </si>
  <si>
    <t>654796-99482-3</t>
  </si>
  <si>
    <t>CBC-HHHH-SG-L1-4</t>
  </si>
  <si>
    <t>654796-99483-0</t>
  </si>
  <si>
    <t>CBC-HHHH-SG-L3-4</t>
  </si>
  <si>
    <t>654796-99484-7</t>
  </si>
  <si>
    <t>CBC-HHHH-SG-L4-4</t>
  </si>
  <si>
    <t>654796-99485-4</t>
  </si>
  <si>
    <t>CBC-HHHH-SG-L5-4</t>
  </si>
  <si>
    <t>654796-99486-1</t>
  </si>
  <si>
    <t>CBC-HHHH-SG-L6-4</t>
  </si>
  <si>
    <t>654796-99487-8</t>
  </si>
  <si>
    <t>CBC-HHHH-SG-L7-4</t>
  </si>
  <si>
    <t>4-BAY MobileServ® SNEEZE GUARD CARTS</t>
  </si>
  <si>
    <t>654796-99421-2</t>
  </si>
  <si>
    <t>CBC-HHHH-L1</t>
  </si>
  <si>
    <t>654796-99422-9</t>
  </si>
  <si>
    <t>CBC-HHHH-L3</t>
  </si>
  <si>
    <t>654796-99423-6</t>
  </si>
  <si>
    <t>CBC-HHHH-L4</t>
  </si>
  <si>
    <t>654796-99424-3</t>
  </si>
  <si>
    <t>CBC-HHHH-L5</t>
  </si>
  <si>
    <t>654796-99425-0</t>
  </si>
  <si>
    <t>CBC-HHHH-L6</t>
  </si>
  <si>
    <t>654796-99426-7</t>
  </si>
  <si>
    <t>CBC-HHHH-L7</t>
  </si>
  <si>
    <t>654796-99428-1</t>
  </si>
  <si>
    <t>CBC-HHHH-L1-4</t>
  </si>
  <si>
    <t>654796-99429-8</t>
  </si>
  <si>
    <t>CBC-HHHH-L3-4</t>
  </si>
  <si>
    <t>654796-99430-4</t>
  </si>
  <si>
    <t>CBC-HHHH-L4-4</t>
  </si>
  <si>
    <t>654796-99431-1</t>
  </si>
  <si>
    <t>CBC-HHHH-L5-4</t>
  </si>
  <si>
    <t>654796-99432-8</t>
  </si>
  <si>
    <t>CBC-HHHH-L6-4</t>
  </si>
  <si>
    <t>654796-99433-5</t>
  </si>
  <si>
    <t>CBC-HHHH-L7-4</t>
  </si>
  <si>
    <t>8 SS pans</t>
  </si>
  <si>
    <t>2-BAY MobileServ® JUNIOR NON-SNEEZE GUARD CARTS</t>
  </si>
  <si>
    <t>Multi-Level Buffet Server w/ Rolltop Lids - 2 SS Pan Holders, 4 Half Size SS pans, 2 Polycarbonate Rolltop Lids, 2 Variable Heat Controls, 600W, 2 Stainless warming surfaces</t>
  </si>
  <si>
    <t>Grand Buffet Server w/ Rolltop Lids - 2 SS Pan Holders, 2 Half Size SS pans, 3 Third Size SS pans, 2 Polycarbonate Rolltop Lids, 2 Variable Heat Controls, 600W, Stainless warming surface</t>
  </si>
  <si>
    <t xml:space="preserve">Warming Cabinet w/ Triple Buffet Server Top/ Clear Lids - 1 SS Pan Holder, 2 Half Size SS pans, 1 Third Size SS pan, 3 Clear Polycarbonate Lids, 2 Variable Heat Controls, 600W, Stainless </t>
  </si>
  <si>
    <t>Multi-level Warming Shelf - 2 variable heat controls - 600W, Stainless warming surface</t>
  </si>
  <si>
    <t>Large Warming Shelf - 2 variable heat controls - 600W, Stainless warming surface</t>
  </si>
  <si>
    <t>Small Warming Shelf - Variable heat control - 300W, Stainless warming surface</t>
  </si>
  <si>
    <t>Single Buffet Server w/ Clear Lid - 1 SS Pan Holder, 1 Half Size SS pan, 1 Clear Polycarbonate Lid, Variable Heat Control, 300W, Stainless warming surface</t>
  </si>
  <si>
    <t>Small Double Buffet Server w/ Clear Lids - 1 SS Pan Holder, 2 Third Size SS pans, 2 Clear Polycarbonate Lids, Variable Heat Control, 300W, Stainless warming surface</t>
  </si>
  <si>
    <t>Double Buffet Server w/Rolltop Lid- 1 SS Pan Holder, 2 Half Size SS pans, 1 Polycarbonate Rolltop Lid, Variable Heat Control, 300W, Stainless warming surface</t>
  </si>
  <si>
    <t>Triple Buffet Server w/Rolltop Lid- 1 SS Pan Holder, 3 Third Size SS pans, 1 Polycarbonate Rolltop Lid, Variable Heat Control, 300W, Stainless warming surface</t>
  </si>
  <si>
    <t>Warming Cabinet w/ Sneeze Guard &amp; Triple Buffet Server Top (no lids) -  Sneeze guard, 1 SS Pan Holder, 2 Half Size SS pans, 1 Third Size SS pan,Variable Heat Controls, 600W, Stainless</t>
  </si>
  <si>
    <t>FUS-1</t>
  </si>
  <si>
    <t>CBC-HH-LST</t>
  </si>
  <si>
    <t>654796-99397-0</t>
  </si>
  <si>
    <t>654796-99398-7</t>
  </si>
  <si>
    <t>CBC-HH-LST-4</t>
  </si>
  <si>
    <t>CBC-HHH-LST</t>
  </si>
  <si>
    <t>654796-99386-4</t>
  </si>
  <si>
    <t>CBC-HHH-LST-4</t>
  </si>
  <si>
    <t>654796-99387-1</t>
  </si>
  <si>
    <t>CBC-HHH-SG-LST</t>
  </si>
  <si>
    <t>654796-99390-1</t>
  </si>
  <si>
    <t xml:space="preserve">CBC-HHH-SG-LST-4 </t>
  </si>
  <si>
    <t>654796-99391-8</t>
  </si>
  <si>
    <t>CBC-HHHH-LST</t>
  </si>
  <si>
    <t>654796-99366-6</t>
  </si>
  <si>
    <t>654796-99378-9</t>
  </si>
  <si>
    <t>CBC-HHHH-SG-LST</t>
  </si>
  <si>
    <t>654796-99375-8</t>
  </si>
  <si>
    <t>CBC-HHHH-SG-LST-4</t>
  </si>
  <si>
    <t>654796-99410-6</t>
  </si>
  <si>
    <t>654796-99999-6</t>
  </si>
  <si>
    <t>PS-CBC-6</t>
  </si>
  <si>
    <r>
      <t>Steam Pan Holder - 6" deep for CBC MobileServ® Carts - for ColdFest</t>
    </r>
    <r>
      <rPr>
        <sz val="6"/>
        <rFont val="Arial"/>
        <family val="2"/>
      </rPr>
      <t>TM</t>
    </r>
    <r>
      <rPr>
        <sz val="9"/>
        <rFont val="Arial"/>
        <family val="2"/>
      </rPr>
      <t xml:space="preserve"> Pans (or equivalent) ONLY (to change Hot cart bay to Cold bay; pans not included)</t>
    </r>
  </si>
  <si>
    <t>BC-2-LST</t>
  </si>
  <si>
    <t>654796-99888-3</t>
  </si>
  <si>
    <t>654796-99838-8</t>
  </si>
  <si>
    <t>BC-3-LST</t>
  </si>
  <si>
    <t>MobileServ® Beverage Cart - 6 Air Pot Wells, Stainless Panels</t>
  </si>
  <si>
    <t>OV-HDS</t>
  </si>
  <si>
    <t>2 Oven Heavy-Duty Stand with Wheels</t>
  </si>
  <si>
    <t>Unit Height</t>
  </si>
  <si>
    <t>Unit Width</t>
  </si>
  <si>
    <t>Unit Depth</t>
  </si>
  <si>
    <t>Unit Weight</t>
  </si>
  <si>
    <t>Ship Height (*incl. skid)</t>
  </si>
  <si>
    <t>Ship Width (*incl. skid)</t>
  </si>
  <si>
    <t>Ship Depth (*incl. skid)</t>
  </si>
  <si>
    <t>Ship Weight (*incl. skid)</t>
  </si>
  <si>
    <t>Ship Cu. Ft. (*incl. skid)</t>
  </si>
  <si>
    <t>Ships in 2 Ctns</t>
  </si>
  <si>
    <t>Spec</t>
  </si>
  <si>
    <t>BrandName</t>
  </si>
  <si>
    <t xml:space="preserve">MADE IN </t>
  </si>
  <si>
    <t>Watts</t>
  </si>
  <si>
    <t>Amps</t>
  </si>
  <si>
    <t>Plug(s)</t>
  </si>
  <si>
    <t>Approvals / Listings</t>
  </si>
  <si>
    <t>44*</t>
  </si>
  <si>
    <t>42*</t>
  </si>
  <si>
    <t>48*</t>
  </si>
  <si>
    <t>51.33*</t>
  </si>
  <si>
    <t>X</t>
  </si>
  <si>
    <t>Cadco MobileServ®</t>
  </si>
  <si>
    <t>USA</t>
  </si>
  <si>
    <t>UL Safety &amp; Sanitary; C-UL</t>
  </si>
  <si>
    <t>62*</t>
  </si>
  <si>
    <t>72.4*</t>
  </si>
  <si>
    <t>Cadco</t>
  </si>
  <si>
    <t>Germany</t>
  </si>
  <si>
    <t>ETL</t>
  </si>
  <si>
    <t>Heat Plate, full-size, 26-1/4" x 17-7/8", non-stick baking surface (for full size convection ovens)</t>
  </si>
  <si>
    <t>Heat Plate, half-size, 18-3/8" x 12", non-stick baking surface (for half size convection ovens)</t>
  </si>
  <si>
    <t>Heat Plate, quarter-size, 13-1/2" x 9-1/2", non-stick baking surface (for quarter size convection ovens)</t>
  </si>
  <si>
    <t>NEMA 5-15P</t>
  </si>
  <si>
    <t>62.5*</t>
  </si>
  <si>
    <t>73*</t>
  </si>
  <si>
    <t>77*</t>
  </si>
  <si>
    <t>90*</t>
  </si>
  <si>
    <t>C 62*       SG 53.5*</t>
  </si>
  <si>
    <t>C 62*      SG 53.5*</t>
  </si>
  <si>
    <t>C 77       SG 69</t>
  </si>
  <si>
    <t>CBC-HHHH-LST-4</t>
  </si>
  <si>
    <t>654796-99376-5</t>
  </si>
  <si>
    <t>CBC-HHH-SG-L6-4</t>
  </si>
  <si>
    <t>CBC-HHH-SG-L7-4</t>
  </si>
  <si>
    <t>CBC-HHH-SG-LST-4</t>
  </si>
  <si>
    <t>Buffet Toaster, (2) timers, 4-slice bread, 1" wide slots, heavy-duty KoverTec™ mica elements with 2 year warranty, keep warm feature, manual ejector, pull out crumb tray, stainless steel body with metallic gray end panels, 120v/60/1ph, 14.5 amps, 1750w, UL, NSF, CSA</t>
  </si>
  <si>
    <t>England</t>
  </si>
  <si>
    <t>Bagel Toaster, (1) timer, 2-slice bagel, 1.25" wide slots, heavy-duty KoverTec™ mica elements with 2 year warranty, keep warm feature, manual ejector, pull out crumb tray, stainless steel finish with white cast aluminum end panels, 120v/60/1ph, 10 amps, 1200w, UL, NSF, CSA</t>
  </si>
  <si>
    <t>UL, NSF, CSA</t>
  </si>
  <si>
    <t>Bagel Toaster, (1) timer, 2-slice bagel, 1.25" wide slots, heavy-duty KoverTec™ mica elements with 2 year warranty, keep warm feature, manual ejector, pull out crumb tray, stainless steel finish with black cast aluminum end panels, 120v/60/1ph, 10 amps, 1200w, UL, NSF, CSA</t>
  </si>
  <si>
    <t>UL Safety/ Sanitary, C-UL</t>
  </si>
  <si>
    <t>NEMA 6-15P</t>
  </si>
  <si>
    <t>Griddle, electric, countertop, 21" x 12" stainless grill area, charcoal grey non-stick cooking surface, capillary thermostat, on/off switch, 3-prong commercial SJTO cord set, even heat up to 450°F, removable stainless steel backsplash/splatter guard &amp; grease tray,  120v/60/1ph, 1500w, 12.5A, UL Safety &amp; Sanitation</t>
  </si>
  <si>
    <t>UL Safety/ Sanitary</t>
  </si>
  <si>
    <t>Griddle, electric, countertop, 21" x 12" stainless grill area, charcoal grey non-stick cooking surface, capillary thermostat, on/off switch, even heat up to 450°F, removable stainless steel backsplash/splatter guard &amp; grease tray, 220v/60/1ph, 1500w, 6.8A, UL Safety &amp; Sanitation</t>
  </si>
  <si>
    <t>Griddle, electric, countertop, space saving front to back design, 21" x 12" stainless grill area, charcoal grey non-stick cooking surface, capillary thermostat, on/off switch, even heat up to 450°F, removable stainless steel backsplash/splatter guard &amp; grease tray, 120v/60/1ph, 1500w, 12.5A, UL Safety &amp; Sanitation</t>
  </si>
  <si>
    <t>3-prong Comm'l SJTOW</t>
  </si>
  <si>
    <t>Half Size Clear Lids Accessory Pack, two clear polycarbonate lids for half size steam pans, UL Sanitation</t>
  </si>
  <si>
    <t>Third Size Clear Lids Accessory Pack, three clear polycarbonate lids for third size steam pans, UL Sanitation</t>
  </si>
  <si>
    <t>Multi-Level Buffet Server, (2) 20-1/2"x14" stainless warming surfaces, (4) 2-1/2" deep 1/2 size stainless pans, (2) clear polycarbonate roll-top lids, (2) stainless steam pan holders, top &amp; bottom control knobs &amp; signal lights on back, (2) variable heat controls 155-205° F, 4 non-skid feet, 120v/60/1ph, 600w, 5 amp, UL Safety &amp; Sanitation, cUL</t>
  </si>
  <si>
    <t>Warming Cabinet with Buffet Server &amp; Sneeze Guard, lower level cabinet with clear doors functions as food/plate warmer, sneeze guard, triple buffet server top, (2) 1/2 size &amp; (1) 1/3 size 2-1/2" deep stainless steam pans, (1) stainless steel steam pan holder, top &amp; bottom control knobs &amp; signal lights, (2) variable heat controls 155-205° F, non-skid feet, 120v/60/1ph, 600w, 5 amp, UL Safety &amp; Sanitation, cUL</t>
  </si>
  <si>
    <t>Warming Cabinet with Buffet Server &amp; Clear Individual Lids, lower level cabinet with clear doors functions as food/plate warmer, triple buffet server top, (2) 1/2 size &amp; (1) 1/3 size 2-1/2" deep stainless steam pans, (3) clear polycarbonate lids with utensil slots, (1) stainless steel steam pan holder, top &amp; bottom control knobs &amp; signal lights, (2) variable heat controls 155-205° F, non-skid feet, 120v/60/1ph, 600w, 5 amp, UL Safety &amp; Sanitation, cUL</t>
  </si>
  <si>
    <t>COB-F</t>
  </si>
  <si>
    <t>Oven Basket, full size, stainless steel</t>
  </si>
  <si>
    <t>COB-H</t>
  </si>
  <si>
    <t>Oven Basket, half size, stainless steel</t>
  </si>
  <si>
    <t>Oven Basket, quarter size, stainless steel</t>
  </si>
  <si>
    <t>Italy</t>
  </si>
  <si>
    <t>NSF, MET (=UL &amp; CSA)</t>
  </si>
  <si>
    <t>Toaster, manual ejector, 4-slice bread toaster, 1" slots, heavy duty KoverTec™ Mica elements with 2 year warranty, manual timer control, 2 or 4 slot selector switch, keep warm feature, pull out crumb tray, stainless steel body with aluminum end panels, 120v/60/1ph, 14.5 amps, 1745w, UL, NSF, CSA</t>
  </si>
  <si>
    <t>Toaster, manual ejector, 4-slice bread toaster, 1" slots, heavy duty KoverTec™ Mica elements with 2 year warranty, manual timer control, 2 or 4 slot selector switch, keep warm feature, pull out crumb tray, stainless steel finish, 208v/60/1ph, 10.0 amps, 2080w, UL, NSF, CSA</t>
  </si>
  <si>
    <t>Toaster, manual ejector, 4-slice bread toaster, 1" slots, heavy duty KoverTec™ Mica elements with 2 year warranty, manual timer control, keep warm feature, pull out crumb tray, 2 or 4 slot selector switch, stainless steel finish, 220v/60/1ph, 10.6 amps, 2350w, no plug, UL, NSF, CSA</t>
  </si>
  <si>
    <t>no plug</t>
  </si>
  <si>
    <t>Toaster, manual ejector, 4-slice bread, 1" slots, heavy duty KoverTec™ Mica elements with 2 yr warranty, manual timer control, 2 or 4 slot selector switch, keep warm feature, pull out crumb tray, stainless steel finish with metallic grey end panels, 120v/60/1ph, 14.5 amps, 1745w, UL, NSF, CSA</t>
  </si>
  <si>
    <t>Toaster, manual ejector, 4-slice bread, 1" slots, heavy duty KoverTec™ Mica elements with 2 yr warranty, manual timer control, 2 or 4 slot selector switch, keep warm feature, pull out crumb tray, stainless steel finish with metallic grey end panels, 208v/60/1ph, 10.0 amps, 2080w, UL, NSF, CSA</t>
  </si>
  <si>
    <t>Toaster, manual ejector, 4-slice bread, 1" slots, heavy duty KoverTec™ Mica elements with 2 yr warranty, manual timer control, 2 or 4 slot selector switch, keep warm feature, pull out crumb tray, stainless steel finish with metallic grey end panels, 220v/60/1ph, 10.6 amps, 2350w, no plug, UL, NSF, CSA</t>
  </si>
  <si>
    <t>CTW-6M(208)</t>
  </si>
  <si>
    <t>654796-16208-6</t>
  </si>
  <si>
    <t>Toaster, manual ejector, 6-slice bread toaster, 1" slots, heavy duty KoverTec™ mica elements with 2 year warranty, manual timer control, 2, 4 or 6 slot selector switch, keep warm feature, pull out crumb tray, stainless metallic grey, 208v/60/1ph, 10.7 amps, 2225w, UL, NSF, CSA</t>
  </si>
  <si>
    <t>654796-16220-8</t>
  </si>
  <si>
    <t>Toaster, manual ejector, 6-slice bread toaster, 1" x 5" x 5" slots, heavy duty KoverTec™ mica elements with 2 year warranty, manual timer control, keep warm feature, pull out crumb tray, 2, 4 or 6 slot selector switch, stainless metallic grey, 220v/60/1ph, 2480w, 11.3 amps, single phase, no plug, UL, NSF, CSA</t>
  </si>
  <si>
    <t xml:space="preserve">Replacement Door Gasket, for Cadco OV-003 quarter size convection oven </t>
  </si>
  <si>
    <t xml:space="preserve">Replacement Door Gasket, for Cadco OV-013 half size convection oven </t>
  </si>
  <si>
    <t xml:space="preserve">Replacement Door Gasket, for Cadco OV-023 half size convection oven </t>
  </si>
  <si>
    <t>Sheet Pan, 1/2 size, designed to fit Cadco 1/2 size ovens, low 3/16" sides for easy removal of cookies, etc., aluminum</t>
  </si>
  <si>
    <t>Sheet Pan, 1/4 size, designed to fit Cadco 1/4 size oven, aluminum, low 3/16" sides for easy removal of cookies, etc.</t>
  </si>
  <si>
    <t>Convection Oven, quarter-size, manual controls, (3) shelves, electric, countertop, .83 cubic feet interior, holds (3) 1/4 size sheet pans (not included), 175-500° F, time &amp; temperature controls, end of cooking cycle buzzer, insulated double wall cool-touch glass door, heavy-duty stainless steel construction, 120v/60/1ph, 1450w, 12A, NEMA 5-15P, NSF, MET to UL</t>
  </si>
  <si>
    <t>Convection Oven, half-size, manual controls, (3) shelves, electric, countertop, 1.34 cubic feet interior, holds (3) 1/2 size sheet pans (not included), 175-500° F, time &amp; temperature controls, end of cooking cycle buzzer, insulated double wall cool-touch glass door, heavy-duty stainless steel construction, 120v/60/1ph, 1450w, 12A, NEMA 5-15P, NSF, MET to UL</t>
  </si>
  <si>
    <t xml:space="preserve">Carry Bag, 14 oz. heavy-duty vinyl material, sides open, close with Velcro® closures, 2" wide woven, carry straps wrap, black, for Cadco OV-013 and OV-013SS half size Convection Ovens </t>
  </si>
  <si>
    <t>Convection Oven, half-size, manual controls, (3) shelves, electric, countertop, 1.34 cubic feet interior, holds (3) 1/2 size sheet pans (not included), 175-500° F, time &amp; temperature controls, end of cooking cycle buzzer, stainless steel door, heavy-duty stainless steel construction, 120v/60/1ph, 1450w, 12A, NEMA 5-15P, NSF, MET to UL</t>
  </si>
  <si>
    <t>25.25*</t>
  </si>
  <si>
    <t>Convection Oven, half-size, manual controls, (4) shelves, electric, countertop, 1.75 cubic feet interior, holds (4) 1/2 size sheet pans (not included), 175-500° F, time &amp; temperature controls, end of cooking cycle buzzer, insulated double wall cool-touch glass door, heavy-duty stainless steel construction, 208-240v, 2700w, 11.25A, NEMA 6-15P, NSF, MET to UL</t>
  </si>
  <si>
    <t>100*</t>
  </si>
  <si>
    <t>Convection Oven, half-size, manual controls, (4) shelves, electric, countertop, 1.75 cubic feet interior, holds (4) 1/2 size sheet pans (not included), 175-500° F, time &amp; temperature controls, end of cooking cycle buzzer, (4) pizza heat plate shelves instead of wire rack shelves, insulated double wall cool-touch glass door, heavy-duty stainless steel construction, 208-240v, 2700w, 11.25A, NEMA 6-15P, NSF, MET to UL</t>
  </si>
  <si>
    <t>208-241</t>
  </si>
  <si>
    <t>Ctn 1 8.5 Ctn 2  48.75</t>
  </si>
  <si>
    <t>Ctn 1 31.25 Ctn 2 4</t>
  </si>
  <si>
    <t>Ctn 1 3.73     Ctn 2 .45         T 4.18</t>
  </si>
  <si>
    <t>Oven Stand, mobile, heavy-duty, for (2) half or quarter size Cadco convection ovens (not included), 2 tiers with undershelf, stainless steel, 4 casters (2 with brakes), assembly required. Ships in 2 cartons.</t>
  </si>
  <si>
    <t>Portable Griddle, electric, 21" x 12" cast grill area, charcoal grey non-stick cooking surface, even heat up to 400°F, cool-touch stainless steel handles, removable stainless steel backsplash/spatter guard &amp; grease tray, 3-prong SJTO cordset, 120v/60/1ph, 1500w, 12.5A, UL Safety &amp; Sanitation (Meant to be used for 2 hours or less at a time)</t>
  </si>
  <si>
    <t xml:space="preserve">3-prong Comm'l </t>
  </si>
  <si>
    <t>CSA to UL Standards</t>
  </si>
  <si>
    <t>Steam Pan Holder, for 2-1/2" high pans, holds (3) 1/3 size, (2) 1/2 size,  or (1) full size, stainless steel, for MobilServ® &amp; MobilServ® Junior food carts manufactured after 9-1-2013</t>
  </si>
  <si>
    <t>Steam Pan Holder, for 4" high pans, holds (3) 1/3 size, (2) 1/2 size,  or (1) full size, stainless steel, for MobilServ® &amp; MobilServ® Junior food carts manufactured after 9-1-2013</t>
  </si>
  <si>
    <t>53.5*</t>
  </si>
  <si>
    <t>Sneeze Guard, for CBC-HC and CBC-HHH 3-bay/6-pan series MobilServ® carts, stainless steel and polycarbonate, stainless top shelf for filled plates, attaches to cart without tools</t>
  </si>
  <si>
    <t>69*</t>
  </si>
  <si>
    <t>Sneeze Guard, for CBC-HC and CBC-HHH 4-bay/8-pan series MobilServ® carts, stainless top shelf for filled plates, attaches to cart without tools, stainless steel &amp; polycarbonate</t>
  </si>
  <si>
    <t>Sneeze Guard, for CBC-HH series MobileServ® Junior carts, stainless steel and polycarbonate, attaches to cart without tools</t>
  </si>
  <si>
    <t>Steam Table Pan, with clear lid, 1/2 size, 2-1/2" deep, 4.3 quart capacity, holds over 30 (4) ounce servings, stainless steel, UL Sanitation</t>
  </si>
  <si>
    <t>Steam Table Pan, with clear lid, 1/3 size, 2-1/2" deep, 2.6 quart capacity, holds over 20 (4) ounce servings, stainless steel, UL Sanitation</t>
  </si>
  <si>
    <t>WT-10S</t>
  </si>
  <si>
    <t>XAF-113</t>
  </si>
  <si>
    <t>21.88*</t>
  </si>
  <si>
    <t>25*</t>
  </si>
  <si>
    <t>20.88*</t>
  </si>
  <si>
    <t>NEMA L6-30</t>
  </si>
  <si>
    <t>24*</t>
  </si>
  <si>
    <t>XAFT-111</t>
  </si>
  <si>
    <t>37*</t>
  </si>
  <si>
    <t>XC615</t>
  </si>
  <si>
    <t>Water Connection Kit, hose &amp; connector, to connect two XAFT Digital Dynamic Ovens for sharing water hookup</t>
  </si>
  <si>
    <t>XC660</t>
  </si>
  <si>
    <t>Electrovalve Kit, to connect ovens to water supply, for oven models XAFT-115 &amp; XAFT-135</t>
  </si>
  <si>
    <t>PS-CBC-6CP</t>
  </si>
  <si>
    <t>MobileServ® 4-BAY/8 Pan HOT-only Carts with Sneeze Guard; (8) 2-1/2" High SS Pans; 4 Rolltop Lids</t>
  </si>
  <si>
    <t>MobileServ® 4-BAY/8 Pan HOT-only Carts with Sneeze Guard; (8) 4" High SS Pans; 4 Rolltop Lids</t>
  </si>
  <si>
    <t>TS-3</t>
  </si>
  <si>
    <t>TS-4</t>
  </si>
  <si>
    <t>MobileServ® Beverage Cart - 3 Air Pot Wells, Flame Soapstone Red Laminate Panels</t>
  </si>
  <si>
    <t>MobileServ® Beverage Cart - 3 Air Pot Wells, Mission Smoke Grey Laminate Panels</t>
  </si>
  <si>
    <t>MobileServ® Beverage Cart - 3 Air Pot Wells,  Versailles Cherry Laminate Panels</t>
  </si>
  <si>
    <t>MobileServ® Beverage Cart - 3 Air Pot Wells, Black Laminate Panels</t>
  </si>
  <si>
    <t>MobileServ® Beverage Cart - 3 Air Pot Wells, Eggplant (Allergen-Free Purple Color Code) Laminate Panels</t>
  </si>
  <si>
    <t>BC-4-L1</t>
  </si>
  <si>
    <t>BC-4-L3</t>
  </si>
  <si>
    <t>BC-4-L4</t>
  </si>
  <si>
    <t>BC-4-L5</t>
  </si>
  <si>
    <t>BC-4-L6</t>
  </si>
  <si>
    <t>BC-4-L7</t>
  </si>
  <si>
    <t>BC-4-LST</t>
  </si>
  <si>
    <t xml:space="preserve">Single Clamshell Grill, Glass Ceramic, clear smooth plates </t>
  </si>
  <si>
    <t>CPG-20FC</t>
  </si>
  <si>
    <t xml:space="preserve">Double Clamshell Grill, Glass Ceramic, clear smooth plates </t>
  </si>
  <si>
    <t>Single Panini Grill, Glass Ceramic, ribbed top plate</t>
  </si>
  <si>
    <t>Single Clamshell Grill, Glass Ceramic, smooth top plate</t>
  </si>
  <si>
    <t>Double Panini Grill, Glass Ceramic, ribbed top plate</t>
  </si>
  <si>
    <t>Double Clamshell Grill, Glass Ceramic, smooth top plate</t>
  </si>
  <si>
    <t>Light-Duty Countertop Griddle</t>
  </si>
  <si>
    <t>Medium-Duty Countertop Space Saver Griddle 120V</t>
  </si>
  <si>
    <t>Medium-Duty Countertop Griddle 120V</t>
  </si>
  <si>
    <t>Medium-Duty Countertop Griddle 220V</t>
  </si>
  <si>
    <t>Glass Ceramic Hot Plate</t>
  </si>
  <si>
    <t>Large Cast Iron Heavy Duty Hot Plate - 9" cast iron burner</t>
  </si>
  <si>
    <t>Double Cast Iron Hot Plate - 7-1/8" &amp; 6" cast iron burners</t>
  </si>
  <si>
    <t>Buffet Induction Hot Plate</t>
  </si>
  <si>
    <t>Large Mobile Demo/ Sampling Carts with Sneeze Guard</t>
  </si>
  <si>
    <t>CBC-DC-LST-D</t>
  </si>
  <si>
    <t>CBC-DC-L1-D</t>
  </si>
  <si>
    <t>CBC-DC-L4-D</t>
  </si>
  <si>
    <t>CBC-DC-L5-D</t>
  </si>
  <si>
    <t>CBC-DC-L6-D</t>
  </si>
  <si>
    <t>CBC-DC-L7-D</t>
  </si>
  <si>
    <t>CBC-DC-L3-D</t>
  </si>
  <si>
    <t>Large Demo/ Sampling Cart w/ Sneeze Guard, Full Size Hot Buffet Server (incl.: (2) half size, 2-1/2" high SS steam pans, 1 SS pan holder, 1 rolltop lid), &amp; Doors w/Lock - 300W, Black Laminate Panels</t>
  </si>
  <si>
    <t xml:space="preserve">Large Demo/ Sampling Cart w/ Sneeze Guard, Full Size Hot Buffet Server (incl.: (2) half size, 2-1/2" high SS steam pans, 1 SS pan holder, 1 rolltop lid), &amp; Doors w/Lock - 300W, Eggplant (Allergen-Free Purple Color Code) Laminate Panels </t>
  </si>
  <si>
    <t>CBC-DC-L1</t>
  </si>
  <si>
    <t>CBC-DC-L3</t>
  </si>
  <si>
    <t>CBC-DC-L4</t>
  </si>
  <si>
    <t>CBC-DC-L5</t>
  </si>
  <si>
    <t>CBC-DC-L6</t>
  </si>
  <si>
    <t>CBC-DC-L7</t>
  </si>
  <si>
    <t>CBC-DC-LST</t>
  </si>
  <si>
    <t xml:space="preserve">Large Demo/ Sampling Cart w/ Sneeze Guard, Full Size Hot Buffet Server (incl.: (2) half size, 2-1/2" high SS steam pans, 1 SS pan holder, 1 rolltop lid), &amp; Doors w/Lock - 300W, Stainless Panels </t>
  </si>
  <si>
    <t>Medium Mobile Demo/ Sampling Carts</t>
  </si>
  <si>
    <t>CBC-PHRX-L1</t>
  </si>
  <si>
    <t>CBC-PHRX-L3</t>
  </si>
  <si>
    <t>CBC-PHRX-L4</t>
  </si>
  <si>
    <t>CBC-PHRX-L5</t>
  </si>
  <si>
    <t>CBC-PHRX-L6</t>
  </si>
  <si>
    <t>CBC-PHRX-L7</t>
  </si>
  <si>
    <t>CBC-PHRX-LST</t>
  </si>
  <si>
    <t>Small Mobile Demo/ Sampling Carts</t>
  </si>
  <si>
    <t>CBC-SDCX-L1</t>
  </si>
  <si>
    <t>CBC-SDCX-L3</t>
  </si>
  <si>
    <t>CBC-SDCX-L4</t>
  </si>
  <si>
    <t>CBC-SDCX-L5</t>
  </si>
  <si>
    <t>CBC-SDCX-L6</t>
  </si>
  <si>
    <t>CBC-SDCX-L7</t>
  </si>
  <si>
    <t>CBC-SDCX-LST</t>
  </si>
  <si>
    <t>MobileServ® Beverage Cart - 4 Air Pot Wells, Navy Legacy Laminate Panels</t>
  </si>
  <si>
    <t>MobileServ® Beverage Cart - 6 Air Pot Wells, Navy Legacy Laminate Panels</t>
  </si>
  <si>
    <t>MobileServ® Beverage Cart - 3 Air Pot Wells, Navy Legacy Laminate Panels</t>
  </si>
  <si>
    <t>MobileServ® Beverage Cart - 4 Air Pot Wells, Stainless Panels</t>
  </si>
  <si>
    <t>Tray Slide for 3-Bay / CBC-HHH Carts. Stainless. Flips up &amp; locks for use. (Factory-installed at time of cart build. Add to same PO as cart order.)</t>
  </si>
  <si>
    <t>Tray Slide for 4-Bay / CBC-HHHH Carts. Stainless. Flips up &amp; locks for use. (Factory-installed at time of cart build. Add to same PO as cart order.)</t>
  </si>
  <si>
    <t>SS-49</t>
  </si>
  <si>
    <t>Safety Shield for 3-Bay / CBC-HHH Carts. Stainless. May be installed by end-user; for carts built after 1/1/2016.</t>
  </si>
  <si>
    <t>SS-64</t>
  </si>
  <si>
    <t>Safety Shield for 4-Bay / CBC-HHHH Carts. Stainless. May be installed by end-user; for carts built after 1/1/2016.</t>
  </si>
  <si>
    <r>
      <t>MobileServ</t>
    </r>
    <r>
      <rPr>
        <b/>
        <sz val="8"/>
        <rFont val="Arial"/>
        <family val="2"/>
      </rPr>
      <t>®</t>
    </r>
    <r>
      <rPr>
        <b/>
        <sz val="9"/>
        <rFont val="Arial"/>
        <family val="2"/>
      </rPr>
      <t xml:space="preserve"> 3-BAY/ 6 Pan Buffet Carts; (6) 2-1/2" High SS Pans; 3 Rolltop Lids </t>
    </r>
  </si>
  <si>
    <t>MobileServ® 3-BAY/ 6 Pan Buffet Carts; (6) 4" High SS Pans: 3 Rolltop Lids</t>
  </si>
  <si>
    <t>MobileServ® 3-BAY/6 Pan Buffet Carts with Sneeze Guard; (6) 2-1/2" High SS Pans; 3 Rolltop Lids</t>
  </si>
  <si>
    <t>MobileServ® 3-BAY/6 Pan Buffet Carts with Sneeze Guard; (6) 4" High SS Pans; 3 Rolltop Lids</t>
  </si>
  <si>
    <t>3 Bay MobileServ® Cart with Sneeze Guard - (3 Full Size Hot Buffet Servers incl.: (6) 4" high half size SS steam pans, 3 SS pan holders, 3 rolltop lids), 900W, Flame Soapstone Red Laminate Panels</t>
  </si>
  <si>
    <r>
      <t>MobileServ</t>
    </r>
    <r>
      <rPr>
        <b/>
        <sz val="8"/>
        <rFont val="Arial"/>
        <family val="2"/>
      </rPr>
      <t>®</t>
    </r>
    <r>
      <rPr>
        <b/>
        <sz val="9"/>
        <rFont val="Arial"/>
        <family val="2"/>
      </rPr>
      <t xml:space="preserve"> 4-BAY/ 8 Pan Buffet Carts; (8) 2-1/2" High SS Pans; 4 Rolltop Lids </t>
    </r>
  </si>
  <si>
    <t>3 Bay MobileServ® Cart with Sneeze Guard - (3 Full Size Hot Buffet Servers incl.: (6) 4" high half size SS steam pans, 3 SS pan holders, 3 rolltop lids), 900W, Mission Smoke Grey Laminate Panels</t>
  </si>
  <si>
    <t>3 Bay MobileServ® Cart with Sneeze Guard - (3 Full Size Hot Buffet Servers incl.: (6) 4" high half size SS steam pans, 3 SS pan holders, 3 rolltop lids), 900W, Navy Legacy Laminate Panels</t>
  </si>
  <si>
    <t>3 Bay MobileServ® Cart with Sneeze Guard - (3 Full Size Hot Buffet Servers incl.: (6) 4" high half size SS steam pans, 3 SS pan holders, 3 rolltop lids), 900W, Versailles Cherry Laminate Panels</t>
  </si>
  <si>
    <t>3 Bay MobileServ® Cart with Sneeze Guard - (3 Full Size Hot Buffet Servers incl.: (6) 4" high half size SS steam pans, 3 SS pan holders, 3 rolltop lids), 900W, Black Laminate Panels</t>
  </si>
  <si>
    <t>3 Bay MobileServ® Cart with Sneeze Guard - (3 Full Size Hot Buffet Servers incl.: (6) 2-1/2" high half size SS steam pans, 3 SS pan holders, 3 rolltop lids), 900W, Flame Soapstone Red Laminate Panels</t>
  </si>
  <si>
    <t>3 Bay MobileServ® Cart with Sneeze Guard - (3 Full Size Hot Buffet Servers incl.: (6) 2-1/2" high half size SS steam pans, 3 SS pan holders, 3 rolltop lids), 900W, Black Laminate Panels</t>
  </si>
  <si>
    <t>3 Bay MobileServ® Cart with Sneeze Guard - (3 Full Size Hot Buffet Servers incl.: (6) 2-1/2" high half size SS steam pans, 3 SS pan holders, 3 rolltop lids), 900W, Versailles Cherry Laminate Panels</t>
  </si>
  <si>
    <t>3 Bay MobileServ® Cart with Sneeze Guard - (3 Full Size Hot Buffet Servers incl.: (6) 2-1/2" high half size SS steam pans, 3 SS pan holders, 3 rolltop lids), 900W, Navy Legacy Laminate Panels</t>
  </si>
  <si>
    <t>3 Bay MobileServ® Cart - (3 Full Size Hot Buffet Servers incl.: (6) 4" high half size SS steam pans, 3 SS pan holders, 3 rolltop lids), 900W, Stainless Panels</t>
  </si>
  <si>
    <t>3 Bay MobileServ® Cart - (3 Full Size Hot Buffet Servers incl.: (6) 4" high half size SS steam pans, 3 SS pan holders, 3 rolltop lids), 900W, Eggplant (Allergen-Free Purple Color Code) Laminate Panels</t>
  </si>
  <si>
    <t>3 Bay MobileServ® Cart - (3 Full Size Hot Buffet Servers incl.: (6) 4" high half size SS steam pans, 3 SS pan holders, 3 rolltop lids), 900W, Black Laminate Panels</t>
  </si>
  <si>
    <t>3 Bay MobileServ® Cart - (3 Full Size Hot Buffet Servers incl.: (6) 4" high half size SS steam pans, 3 SS pan holders, 3 rolltop lids),900W, Versailles Cherry Laminate Panels</t>
  </si>
  <si>
    <t>3 Bay MobileServ® Cart - (3 Full Size Hot Buffet Servers incl.: (6) 4" high half size SS steam pans, 3 SS pan holders, 3 rolltop lids), 900W, Navy Legacy Laminate Panels</t>
  </si>
  <si>
    <t>3 Bay MobileServ® Cart - (3 Full Size Hot Buffet Servers incl.:: (6) 2-1/2" high half size SS steam pans, 3 SS pan holders, 3 rolltop lids), 900W,Stainless Panels</t>
  </si>
  <si>
    <t>3 Bay MobileServ® Cart - (3 Full Size Hot Buffet Servers incl.: (6) 2-1/2" high half size SS steam pans, 3 SS pan holders, 3 rolltop lids), 900W, Eggplant (Allergen-Free Purple Color Code) Laminate Panels</t>
  </si>
  <si>
    <t>3 Bay MobileServ® Cart - (3 Full Size Hot Buffet Servers incl.: Buffet Servers incl.: (6) 2-1/2" high half size SS steam pans, 3 SS pan holders, 3 rolltop lids), 900W, Black Laminate Panels</t>
  </si>
  <si>
    <t>3 Bay MobileServ® Cart - (3 Full Size Hot Buffet Servers incl.: Buffet Servers incl.: (6) 2-1/2" high half size SS steam pans, 3 SS pan holders, 3 rolltop lids), 900W, Versailles Cherry Laminate Panels</t>
  </si>
  <si>
    <t>3 Bay MobileServ® Cart - (3 Full Size Hot Buffet Servers incl.: Buffet Servers incl.: (6) 2-1/2" high half size SS steam pans, 3 SS pan holders, 3 rolltop lids), 900W, Navy Legacy Laminate Panels</t>
  </si>
  <si>
    <t>2 Bay MobileServ® Cart - (2 Full Size Hot Buffet Servers incl.: (4) 2-1/2" high SS steam pans, 2 SS pan holders, 2 rolltop lids), 600W, Navy Legacy Laminate Panels</t>
  </si>
  <si>
    <t xml:space="preserve">2 Bay MobileServ® Cart - (2 Full Size Hot Buffet Servers incl.: (4) 2-1/2" high SS steam pans, 2 SS pan holders, 2 rolltop lids), 600W, Versailles Cherry Laminate Panels </t>
  </si>
  <si>
    <t xml:space="preserve">2 Bay MobileServ® Cart - (2 Full Size Hot Buffet Servers incl.: (4) 2-1/2" high SS steam pans, 2 SS pan holders, 2 rolltop lids), 600W, Black Laminate Panels, </t>
  </si>
  <si>
    <t xml:space="preserve">2 Bay MobileServ® Cart - (2 Full Size Hot Buffet Servers incl.: (4) 2-1/2" high SS steam pans, 2 SS pan holders, 2 rolltop lids), 600W, Eggplant (Allergen-Free Purple Color Code) Laminate Panels </t>
  </si>
  <si>
    <t xml:space="preserve">2 Bay MobileServ® Cart - (2 Full Size Hot Buffet Servers incl.: (4) 2-1/2" high SS steam pans, 2 SS pan holders, 2 rolltop lids), 600W, Stainless Panels </t>
  </si>
  <si>
    <t>2 Bay MobileServ® Cart - (2 Full Size Hot Buffet Servers incl.: (4) 4" high SS steam pans, 2 SS pan holders, 2 rolltop lids), 600W, Mission Smoke Grey Laminate Panels</t>
  </si>
  <si>
    <t>2 Bay MobileServ® Cart - (2 Full Size Hot Buffet Servers incl.: (4) 4" high SS steam pans, 2 SS pan holders, 2 rolltop lids), 600W, Navy Legacy Laminate Panels</t>
  </si>
  <si>
    <t>2 Bay MobileServ® Cart - (2 Full Size Hot Buffet Servers incl.: (4) 4" high SS steam pans, 2 SS pan holders, 2 rolltop lids), 600W, Versailles Cherry Laminate Panels</t>
  </si>
  <si>
    <t xml:space="preserve">2 Bay MobileServ® Cart - (2 Full Size Hot Buffet Servers incl.: (4) 4" high SS steam pans, 2 SS pan holders, 2 rolltop lids), 600W, Black Laminate Panels, </t>
  </si>
  <si>
    <t xml:space="preserve">2 Bay MobileServ® Cart - (2 Full Size Hot Buffet Servers incl.: (4) 4" high SS steam pans, 2 SS pan holders, 2 rolltop lids), 600W, Eggplant (Allergen-Free Purple Color Code) Laminate Panels </t>
  </si>
  <si>
    <t xml:space="preserve">2 Bay MobileServ® Cart - (2 Full Size Hot Buffet Servers incl.: (4) 4" high SS steam pans, 2 SS pan holders, 2 rolltop lids), 600W, Stainless Panels </t>
  </si>
  <si>
    <t xml:space="preserve">MobileServ® 4-BAY/ 8 Pan Buffet Carts; (8) 4" High SS Pans; 4 Rolltop Lids </t>
  </si>
  <si>
    <t>4 Bay MobileServ® Cart - (4 Full Size Hot Buffet Servers incl.: (8) 2-1/2" high half size SS steam pans, 4 SS pan holders, 4 rolltop lids), 1200W, Navy Legacy Laminate Panels</t>
  </si>
  <si>
    <t>4 Bay MobileServ® Cart - (4 Full Size Hot Buffet Servers incl.: (8) 2-1/2" high half size SS steam pans, 4 SS pan holders, 4 rolltop lids), 1200W, Versailles Cherry Laminate Panels</t>
  </si>
  <si>
    <t>4 Bay MobileServ® Cart - (4 Full Size Hot Buffet Servers incl.: (8) 2-1/2" high half size SS steam pans, 4 SS pan holders, 4 rolltop lids), 1200W, Black Laminate Panels</t>
  </si>
  <si>
    <t>4 Bay MobileServ® Cart - (4 Full Size Hot Buffet Servers incl.: (8) 2-1/2" high half size SS steam pans, 4 SS pan holders, 4 rolltop lids), 1200W, Eggplant (Allergen-Free Purple Color Code) Laminate Panels</t>
  </si>
  <si>
    <t>4 Bay MobileServ® Cart - (4 Full Size Hot Buffet Servers incl.: (8) 2-1/2" high half size SS steam pans, 4 SS pan holders, 4 rolltop lids), 1200W, Stainless Panels</t>
  </si>
  <si>
    <t>4 Bay MobileServ® Cart - (4 Full Size Hot Buffet Servers incl.: (8) 4" high half size SS steam pans, 4 SS pan holders, 4 rolltop lids), 1200W, Flame Soapstone Red Laminate Panels</t>
  </si>
  <si>
    <t>4 Bay MobileServ® Cart - (4 Full Size Hot Buffet Servers incl.: (8) 4" high half size SS steam pans, 4 SS pan holders, 4 rolltop lids), 1200W, Mission Smoke Grey Laminate Panels</t>
  </si>
  <si>
    <t>4 Bay MobileServ® Cart - (4 Full Size Hot Buffet Servers incl.: (8) 4" high half size SS steam pans, 4 SS pan holders, 4 rolltop lids), 1200W, Navy Legacy Laminate Panels</t>
  </si>
  <si>
    <t>4 Bay MobileServ® Cart - (4 Full Size Hot Buffet Servers incl.: (8) 4" high half size SS steam pans, 4 SS pan holders, 4 rolltop lids), 1200W, Versailles Cherry Laminate Panels</t>
  </si>
  <si>
    <t>4 Bay MobileServ® Cart - (4 Full Size Hot Buffet Servers incl.: (8) 4" high half size SS steam pans, 4 SS pan holders, 4 rolltop lids), 1200W,  Black Laminate Panels</t>
  </si>
  <si>
    <t>4 Bay MobileServ® Cart - (4 Full Size Hot Buffet Servers incl.: (8) 4" high half size SS steam pans, 4 SS pan holders, 4 rolltop lids), 1200W,  Eggplant (Allergen-Free Purple Color Code) Laminate Panels</t>
  </si>
  <si>
    <t>4 Bay MobileServ® Cart - (4 Full Size Hot Buffet Servers incl.: (8) 4" high half size SS steam pans, 4 SS pan holders, 4 rolltop lids), 1200W,  Stainless Panels</t>
  </si>
  <si>
    <t>4 Bay MobileServ® Cart with Sneeze Guard - (4 Full Size Hot Buffet Servers incl.: (8) 2-1/2" high half size SS steam pans, 4 SS pan holders, 4 rolltop lids),1200W, Navy Legacy Laminate Panels</t>
  </si>
  <si>
    <t>4 Bay MobileServ® Cart with Sneeze Guard - (4 Full Size Hot Buffet Servers incl.: (8) 2-1/2" high half size SS steam pans, 4 SS pan holders, 4 rolltop lids),1200W, Versailles Cherry Laminate Panels</t>
  </si>
  <si>
    <t>4 Bay MobileServ® Cart with Sneeze Guard - (4 Full Size Hot Buffet Servers incl.: (8) 2-1/2" high half size SS steam pans, 4 SS pan holders, 4 rolltop lids),1200W, Black Laminate Panels</t>
  </si>
  <si>
    <t>4 Bay MobileServ® Cart with Sneeze Guard - (4 Full Size Hot Buffet Servers incl.: (8) 2-1/2" high half size SS steam pans, 4 SS pan holders, 4 rolltop lids),1200W, Eggplant (Allergen-Free Purple Color Code) Laminate Panels</t>
  </si>
  <si>
    <t>4 Bay MobileServ® Cart with Sneeze Guard - (4 Full Size Hot Buffet Servers incl.: (8) 2-1/2" high half size SS steam pans, 4 SS pan holders, 4 rolltop lids),1200W, Stainless Panels</t>
  </si>
  <si>
    <t>654796-99200-3</t>
  </si>
  <si>
    <t>654796-99201-0</t>
  </si>
  <si>
    <t>654796-99202-7</t>
  </si>
  <si>
    <t>654796-99203-4</t>
  </si>
  <si>
    <t>654796-99204-1</t>
  </si>
  <si>
    <t>654796-99205-8</t>
  </si>
  <si>
    <t>654796-99206-5</t>
  </si>
  <si>
    <t>654796-99210-2</t>
  </si>
  <si>
    <t>654796-99211-9</t>
  </si>
  <si>
    <t>654796-99212-6</t>
  </si>
  <si>
    <t>654796-99213-3</t>
  </si>
  <si>
    <t>654796-99214-0</t>
  </si>
  <si>
    <t>654796-99215-7</t>
  </si>
  <si>
    <t>654796-99216-4</t>
  </si>
  <si>
    <t>654796-99231-7</t>
  </si>
  <si>
    <t>654796-99232-4</t>
  </si>
  <si>
    <t>654796-99233-1</t>
  </si>
  <si>
    <t>654796-99234-8</t>
  </si>
  <si>
    <t>654796-99235-5</t>
  </si>
  <si>
    <t>654796-99236-2</t>
  </si>
  <si>
    <t>654796-99237-9</t>
  </si>
  <si>
    <t>654796-99220-1</t>
  </si>
  <si>
    <t>654796-99221-8</t>
  </si>
  <si>
    <t>654796-99222-5</t>
  </si>
  <si>
    <t>654796-99223-2</t>
  </si>
  <si>
    <t>654796-99224-9</t>
  </si>
  <si>
    <t>654796-99225-6</t>
  </si>
  <si>
    <t>654796-99226-3</t>
  </si>
  <si>
    <t>654796-66026-1</t>
  </si>
  <si>
    <t>2 SS Pans</t>
  </si>
  <si>
    <t>Stainless/ Navy Legacy</t>
  </si>
  <si>
    <t>No Security Doors</t>
  </si>
  <si>
    <t>With Security Doors &amp; Keys</t>
  </si>
  <si>
    <t>Back-loading</t>
  </si>
  <si>
    <t>654796-99406-9</t>
  </si>
  <si>
    <t>654796-99407-6</t>
  </si>
  <si>
    <t>654796-99408-3</t>
  </si>
  <si>
    <t>654796-99412-0</t>
  </si>
  <si>
    <t>654796-99413-7</t>
  </si>
  <si>
    <t>ACCESSORIES for Demo / Sampling Carts</t>
  </si>
  <si>
    <t>SS-36</t>
  </si>
  <si>
    <t>Safety Shield for Small Demo/ Sampling Carts. Stainless. May be installed by end-user; for carts built after 1/1/2016.</t>
  </si>
  <si>
    <t>654796-99414-4</t>
  </si>
  <si>
    <t>654796-99415-1</t>
  </si>
  <si>
    <t>SS-46</t>
  </si>
  <si>
    <t>Safety Shield for Medium Demo/ Sampling Carts. Stainless. May be installed by end-user; for carts built after 1/1/2016.</t>
  </si>
  <si>
    <t>Models not on this list (other than private label) = DISCONTINUED</t>
  </si>
  <si>
    <t>654796-99890-6</t>
  </si>
  <si>
    <t>654796-99891-3</t>
  </si>
  <si>
    <t>654796-99892-0</t>
  </si>
  <si>
    <t>654796-99893-7</t>
  </si>
  <si>
    <t>654796-99894-4</t>
  </si>
  <si>
    <t>654796-99895-1</t>
  </si>
  <si>
    <t>654796-99896-8</t>
  </si>
  <si>
    <t>MobileServ® Beverage Cart - 3 Air Pot Wells, Stainless Panels</t>
  </si>
  <si>
    <t>Double Clamshell Grill, clear glass-ceramic grill surfaces, smooth top/bottom plates, (2) 9-7/8" x 9-7/8" grill areas with separate controls, adjustable thermostat up to 700°F, cool handles, pull-out grease tray, power light, cleaning scraper included, 4 non-skid feet, stainless steel housing, 208-240v, 3200w, 14.5A, NEMA 6-15P, NSF, MET to UL &amp; CSA standards</t>
  </si>
  <si>
    <t>Steam Pan Holder, for 6" high Cambro® ColdFest pans or similar; used to switch cart buffet server Hot bay to a Cold bay without tools. Holds (2) 1/2 size Coldfest pans (not included). Stainless steel, for MobilServ® &amp; MobilServ® Junior food carts manufactured after 9-1-2014</t>
  </si>
  <si>
    <t>Medium Countertop Warming Shelf, variable heat control 155-205° F, 20-1/2" x 14" black porcelain steel warming surface, safety signal light, knob on front, non-skid adjustable feet, 120v/60/1ph, 2.5 amps, 300w, UL Safety &amp; Sanitation, cUL</t>
  </si>
  <si>
    <t>Medium Countertop Warming Shelf, variable heat control 155-205° F, 20-1/2" x 14" stainless steel warming surface, fits full size pan, safety signal light, non-skid feet, 120v/60/1ph, 300w, 2.5A, UL Safety &amp; Sanitation, cUL</t>
  </si>
  <si>
    <t>Skid Wt. (est.)</t>
  </si>
  <si>
    <t>Cold Bay Pan Holder Kit - Full size pan holder, (2) 6" deep Cambro ColdFestTM Pans, (2) clear Cambro lids (to change Hot cart bay to Cold bay on MobileServ carts)</t>
  </si>
  <si>
    <t>Cast Iron Hot Plate - 7-1/8" cast iron burner</t>
  </si>
  <si>
    <t>Large Hi-power Cast Iron Hot Plate - 7-1/2" cast iron burner</t>
  </si>
  <si>
    <t>Convection Oven Door, stainless steel, designed for OV-013/OV-013SS ovens</t>
  </si>
  <si>
    <t xml:space="preserve">Multi-level Warming Shelf - (2) 20-1/2 x 14" Stainless warming surfaces, 2 variable heat controls, (1 per level), 155-205° F, non-skid feet, 120v/60/1ph, 600w, 5 amp, UL Safety &amp; Sanitation, cUL </t>
  </si>
  <si>
    <t>NEMA 6-20P</t>
  </si>
  <si>
    <t>YELLOW highlight = new or changed from 2016</t>
  </si>
  <si>
    <t>2017 List Price</t>
  </si>
  <si>
    <t>OCR-F</t>
  </si>
  <si>
    <t>654796-51024-5</t>
  </si>
  <si>
    <t>OCR-H</t>
  </si>
  <si>
    <t>654796-51023-8</t>
  </si>
  <si>
    <t>OCR-Q</t>
  </si>
  <si>
    <t>654796-51022-1</t>
  </si>
  <si>
    <t>Cooling Rack for 1/4 Size Sheet Pans</t>
  </si>
  <si>
    <t>2017 List less 50%</t>
  </si>
  <si>
    <t>Cooling Rack for 1/2 Size Sheet Pans</t>
  </si>
  <si>
    <t>Cooling Rack for Full Size Sheet Pans</t>
  </si>
  <si>
    <t>OST-34A-C</t>
  </si>
  <si>
    <t>654796-51350-5</t>
  </si>
  <si>
    <t>OST-34A-CS</t>
  </si>
  <si>
    <t>654796-51351-2</t>
  </si>
  <si>
    <t>OST-195-C</t>
  </si>
  <si>
    <t>Heavy-duty Stand with Wheels for Half Size Cadco Convection Ovens</t>
  </si>
  <si>
    <t>Heavy-duty Stand with Wheels for Full Size XAF ovens</t>
  </si>
  <si>
    <t>654796-520010-5</t>
  </si>
  <si>
    <t>OST-195-CS</t>
  </si>
  <si>
    <t>654796-520017-4</t>
  </si>
  <si>
    <t>Oven Air Deflector Plate (For All Cadco Ovens)</t>
  </si>
  <si>
    <t>CXC646</t>
  </si>
  <si>
    <t>CXC651</t>
  </si>
  <si>
    <t>654796-52647-5</t>
  </si>
  <si>
    <t>654796-52652-9</t>
  </si>
  <si>
    <t>Full Size Stacking Kit for XAF/XAFT Ovens</t>
  </si>
  <si>
    <t>Half Size Stacking Kit for XAF/XAFT Ovens</t>
  </si>
  <si>
    <t>CPG-10FC(220)</t>
  </si>
  <si>
    <t>654796-66017-9</t>
  </si>
  <si>
    <t>CDR-3K</t>
  </si>
  <si>
    <t>Double Cast Iron Space Saver Hot Plate - (2) 9" cast iron burners</t>
  </si>
  <si>
    <t>654796-64213-7</t>
  </si>
  <si>
    <r>
      <t xml:space="preserve">YELLOW Highlight = New or Changed from 2016     </t>
    </r>
    <r>
      <rPr>
        <b/>
        <i/>
        <sz val="9"/>
        <rFont val="Arial"/>
        <family val="2"/>
      </rPr>
      <t>(NOTE: Demo carts no longer come with cutting boards)</t>
    </r>
  </si>
  <si>
    <t>Stainless/ Chestnut</t>
  </si>
  <si>
    <t>Large Demo/ Sampling Cart w/ Sneeze Guard, Full Size Hot Buffet Server (incl.: (2) half size, 2-1/2" high SS steam pans, 1 SS pan holder, 1 rolltop lid), Doors w/Lock - 300W, Chestnut Laminate Panels</t>
  </si>
  <si>
    <t>Stainless/ Grey</t>
  </si>
  <si>
    <t>Large Demo/ Sampling Cart w/ Sneeze Guard, Full Size Hot Buffet Server (incl.: (2) half size, 2-1/2" high SS steam pans, 1 SS pan holder, 1 rolltop lid), Doors w/Lock, 22" Maple Cutting Board  - 300W, Grey Laminate Panels</t>
  </si>
  <si>
    <t>Large Demo/ Sampling Cart w/ Sneeze Guard, Full Size Hot Buffet Server (incl.: (2) half size, 2-1/2" high SS steam pans, 1 SS pan holder, 1 rolltop lid), Doors w/Lock - 300W, Navy Legacy Laminate Panels</t>
  </si>
  <si>
    <t>Large Demo/ Sampling Cart w/ Sneeze Guard, Full Size Hot Buffet Server (incl.: (2) half size, 2-1/2" high SS steam pans, 1 SS pan holder, 1 rolltop lid), Doors w/Lock- 300W, Versailles Cherry Laminate Panels</t>
  </si>
  <si>
    <t>Large Demo/ Sampling Cart w/ Sneeze Guard, Full Size Hot Buffet Server (incl.: (2) half size, 2-1/2" high SS steam pans, 1 SS pan holder, 1 rolltop lid) - 300W, Chestnut Laminate Panels</t>
  </si>
  <si>
    <t>Large Demo/ Sampling Cart w/ Sneeze Guard, Full Size Hot Buffet Server (incl.: (2) half size, 2-1/2" high SS steam pans, 1 SS pan holder, 1 rolltop lid) - 300W, Grey Laminate Panels</t>
  </si>
  <si>
    <t>Large Demo/ Sampling Cart w/ Sneeze Guard, Full Size Hot Buffet Server (incl.: (2) half size, 2-1/2" high SS steam pans, 1 SS pan holder, 1 rolltop lid) - 300W, Navy Legacy Laminate Panels</t>
  </si>
  <si>
    <t>Large Demo/ Sampling Cart w/ Sneeze Guard, Full Size Hot Buffet Server (incl.: (2) half size, 2-1/2" high SS steam pans, 1 SS pan holder, 1 rolltop lid) - 300W, Versailles Cherry Laminate Panels</t>
  </si>
  <si>
    <t>Large Demo/ Sampling Cart w/ Sneeze Guard, Full Size Hot Buffet Server (incl.: (2) half size, 2-1/2" high SS steam pans, 1 SS pan holder, 1 rolltop lid) - 300W, Black Laminate Panels</t>
  </si>
  <si>
    <t xml:space="preserve">Large Demo/ Sampling Cart w/ Sneeze Guard, Full Size Hot Buffet Server (incl.: (2) half size, 2-1/2" high SS steam pans, 1 SS pan holder, 1 rolltop lid) - 300W, Eggplant (Allergen-Free Purple Color Code) Laminate Panels </t>
  </si>
  <si>
    <t>Large Demo/ Sampling Cart w/ Sneeze Guard, Full Size Hot Buffet Server (incl.: (2) half size, 2-1/2" high SS steam pans, 1 SS pan holder, 1 rolltop lid) - 300W, Stainless Panels</t>
  </si>
  <si>
    <t>Medium Demo/ Sampling Cart, Full Size Hot Buffet Server (incl.: (2) half size, 2-1/2" high SS steam pans, 1 SS pan holder, 1 rolltop lid) - 300W, Chestnut Laminate Panels</t>
  </si>
  <si>
    <t>Medium Demo/ Sampling Cart, Full Size Hot Buffet Server (incl.: (2) half size, 2-1/2" high SS steam pans, 1 SS pan holder, 1 rolltop lid),- 300W, Grey Laminate Panels</t>
  </si>
  <si>
    <t>Medium Demo/ Sampling Cart, Full Size Hot Buffet Server (incl.: (2) half size, 2-1/2" high SS steam pans, 1 SS pan holder, 1 rolltop lid), - 300W, Navy Legacy Laminate Panels</t>
  </si>
  <si>
    <t>Medium Demo/ Sampling Cart, Full Size Hot Buffet Server (incl.: (2) half size, 2-1/2" high SS steam pans, 1 SS pan holder, 1 rolltop lid) - 300W, Versailles Cherry Laminate Panels</t>
  </si>
  <si>
    <t>Medium Demo/ Sampling Cart, Full Size Hot Buffet Server (incl.: (2) half size, 2-1/2" high SS steam pans, 1 SS pan holder, 1 rolltop lid) - 300W, Black Laminate Panels</t>
  </si>
  <si>
    <t xml:space="preserve">Medium Demo/ Sampling Cart, Full Size Hot Buffet Server (incl.: (2) half size, 2-1/2" high SS steam pans, 1 SS pan holder, 1 rolltop lid) - 300W, Eggplant (Allergen-Free Purple Color Code) Laminate Panels </t>
  </si>
  <si>
    <t>Medium Demo/ Sampling Cart, Full Size Hot Buffet Server (incl.: (2) half size, 2-1/2" high SS steam pans, 1 SS pan holder, 1 rolltop lid) - 300W, Stainless Panels</t>
  </si>
  <si>
    <t>Small Demo/ Sampling Cart, Full Size Hot Buffet Server (incl.: (2) half size, 2-1/2" high SS steam pans, 1 SS pan holder, 1 rolltop lid) - 300W, Chestnut Laminate Panels</t>
  </si>
  <si>
    <t>Small Demo/ Sampling Cart, Full Size Hot Buffet Server (incl.: (2) half size, 2-1/2" high SS steam pans, 1 SS pan holder, 1 rolltop lid) - 300W, Grey Laminate Panels</t>
  </si>
  <si>
    <t>Small Demo/ Sampling Cart, Full Size Hot Buffet Server (incl.: (2) half size, 2-1/2" high SS steam pans, 1 SS pan holder, 1 rolltop lid) - 300W, Navy Legacy Laminate Panels</t>
  </si>
  <si>
    <t>Small Demo/ Sampling Cart, Full Size Hot Buffet Server (incl.: (2) half size, 2-1/2" high SS steam pans, 1 SS pan holder, 1 rolltop lid) - 300W, Versailles Cherry Laminate Panels</t>
  </si>
  <si>
    <t>Small Demo/ Sampling Cart, Full Size Hot Buffet Server (incl.: (2) half size, 2-1/2" high SS steam pans, 1 SS pan holder, 1 rolltop lid) - 300W, Black Laminate Panels</t>
  </si>
  <si>
    <t xml:space="preserve">Small Demo/ Sampling Cart, Full Size Hot Buffet Server (incl.: (2) half size, 2-1/2" high SS steam pans, 1 SS pan holder, 1 rolltop lid) - 300W, Eggplant (Allergen-Free Purple Color Code) Laminate Panels </t>
  </si>
  <si>
    <t>Small Demo/ Sampling Cart, Full Size Hot Buffet Server (incl.: (2) half size, 2-1/2" high SS steam pans, 1 SS pan holder, 1 rolltop lid) - 300W, Stainless Panels</t>
  </si>
  <si>
    <t>2 Bay MobileServ® Cart - (2 Full Size Hot Buffet Servers incl.: (4) 2-1/2" high SS steam pans, 2 SS pan holders, 2 rolltop lids), 600W, Chestnut Laminate Panels</t>
  </si>
  <si>
    <t>2 Bay MobileServ® Cart - (2 Full Size Hot Buffet Servers incl.: (4) 2-1/2" high SS steam pans, 2 SS pan holders, 2 rolltop lids), 600W, Grey Laminate Panels</t>
  </si>
  <si>
    <t>2 Bay MobileServ® Cart - (2 Full Size Hot Buffet Servers incl.: (4) 4" high SS steam pans, 2 SS pan holders, 2 rolltop lids), 600W,Chestnut Laminate Panels</t>
  </si>
  <si>
    <t>3 Bay MobileServ® Cart - (3 Full Size Hot Buffet Servers incl.: (6) 2-1/2" high half size SS steam pans, 3 SS pan holders, 3 rolltop lids), 900W, Chestnut Laminate Panels</t>
  </si>
  <si>
    <t>3 Bay MobileServ® Cart - (3 Full Size Hot Buffet Servers incl.: (6) 2-1/2" high half size SS steam pans, 3 SS pan holders, 3 rolltop lids), 900W, Grey Laminate Panels</t>
  </si>
  <si>
    <t>3 Bay MobileServ® Cart - (3 Full Size Hot Buffet Servers incl.: (6) 4" high half size SS steam pans, 3 SS pan holders, 3 rolltop lids), 900W, Chestnut Laminate Panels</t>
  </si>
  <si>
    <t>3 Bay MobileServ® Cart - (3 Full Size Hot Buffet Servers incl.: (6) 4" high half size SS steam pans, 3 SS pan holders, 3 rolltop lids), 900W, Grey Laminate Panels</t>
  </si>
  <si>
    <t>3 Bay MobileServ® Cart with Sneeze Guard - (3 Full Size Hot Buffet Servers incl.: (6) 2-1/2" high half size SS steam pans, 3 SS pan holders, 3 rolltop lids), 900W, Chestnut Laminate Panels</t>
  </si>
  <si>
    <t>3 Bay MobileServ® Cart with Sneeze Guard - (3 Full Size Hot Buffet Servers incl.: (6) 2-1/2" high half size SS steam pans, 3 SS pan holders, 3 rolltop lids), 900W, Grey Laminate Panels</t>
  </si>
  <si>
    <t>3 Bay MobileServ® Cart with Sneeze Guard - (3 Full Size Hot Buffet Servers incl.: (6) 4" high half size SS steam pans, 3 SS pan holders, 3 rolltop lids), 900W, Chestnut Laminate Panels</t>
  </si>
  <si>
    <t>4 Bay MobileServ® Cart - (4 Full Size Hot Buffet Servers incl.: (8) 2-1/2" high half size SS steam pans, 4 SS pan holders, 4 rolltop lids), 1200W, Chestnut Laminate Panels</t>
  </si>
  <si>
    <t xml:space="preserve">Stainless/ Chestnut </t>
  </si>
  <si>
    <t>4 Bay MobileServ® Cart - (4 Full Size Hot Buffet Servers incl.: (8) 2-1/2" high half size SS steam pans, 4 SS pan holders, 4 rolltop lids), 1200W, Grey Laminate Panels</t>
  </si>
  <si>
    <t>4 Bay MobileServ® Cart with Sneeze Guard - (4 Full Size Hot Buffet Servers incl.: (8) 2-1/2" high half size SS steam pans, 4 SS pan holders, 4 rolltop lids),1200W, Chestnut Laminate Panels</t>
  </si>
  <si>
    <t>4 Bay MobileServ® Cart with Sneeze Guard - (4 Full Size Hot Buffet Servers incl.: (8) 2-1/2" high half size SS steam pans, 4 SS pan holders, 4 rolltop lids),1200W,Grey Laminate Panels</t>
  </si>
  <si>
    <t>4 Bay MobileServ® Cart with Sneeze Guard - (4 Full Size Hot Buffet Servers incl.: (8) 4" high half size SS steam pans, 4 SS pan holders, 8 individual clear lids),1200W, Grey Laminate Panels</t>
  </si>
  <si>
    <t>Flip-up Outer Shelf for 3 or 4 bay MobileServ® food carts,  demo/sampling carts, &amp; Grab &amp; Go carts. Stainless. (Factory-installed at time of cart build. Add to same PO as cart order &amp; indicate cart side to attach shelf.)</t>
  </si>
  <si>
    <t>MobileServ® Beverage Cart - 4 Air Pot Wells, Grey Laminate Panels</t>
  </si>
  <si>
    <t>Buffet Servers / Chafers</t>
  </si>
  <si>
    <t>C-DPF2-HD</t>
  </si>
  <si>
    <t>654796-96121-4</t>
  </si>
  <si>
    <t>Clear Rolltop Lid - Eastman TritanTM copolymer with metal hinges</t>
  </si>
  <si>
    <t>Copolymer</t>
  </si>
  <si>
    <t>654796-96700-1</t>
  </si>
  <si>
    <t>WTBS-2N-HD</t>
  </si>
  <si>
    <t>654796-96701-8</t>
  </si>
  <si>
    <t>WTBS-3N-HD</t>
  </si>
  <si>
    <t>654796-96702-5</t>
  </si>
  <si>
    <t>WTBS-4N-HD</t>
  </si>
  <si>
    <t>654796-96703-2</t>
  </si>
  <si>
    <t>WTBS-5N-HD</t>
  </si>
  <si>
    <t>Double Buffet Server w/Rolltop Lid- 1 SS Pan Holder, 2 Half Size SS pans, 1 Eastman TritanTM Copolymer Rolltop Lid, Variable Heat Control, 300W, Stainless warming surface</t>
  </si>
  <si>
    <t>Flip-up Outer Shelf for 3 or 4 bay food carts, demo/sampling carts, &amp; Grab &amp; Go carts. Stainless. (Factory-installed at time of cart build. Add to same PO as cart order &amp; indicate cart side to attach shelf.)</t>
  </si>
  <si>
    <t>Triple Buffet Server w/Rolltop Lid- 1 SS Pan Holder, 3 Third Size SS pans, 1 Eastman TritanTM Copolymer Rolltop Lid, Variable Heat Control, 300W, Stainless warming surface</t>
  </si>
  <si>
    <t>Jumbo Buffet Server w/ Rolltop Lids - 2 SS Pan Holders, 4 Half Size SS pans, 2 Polycarbonate Rolltop Lids, 2 Variable Heat Controls, 600W, Stainless warming surface</t>
  </si>
  <si>
    <t>Jumbo Buffet Server w/ Rolltop Lids - 2 SS Pan Holders, 4 Half Size SS pans, 2 Eastman TritanTM Copolymer Rolltop Lids, 2 Variable Heat Controls, 600W, Stainless warming surface</t>
  </si>
  <si>
    <t>Grand Buffet Server w/ Rolltop Lids - 2 SS Pan Holders, 2 Half Size SS pans, 3 Third Size SS pans, 2 Eastman TritanTM Copolymer Rolltop Lids, 2 Variable Heat Controls, 600W, Stainless warming surface</t>
  </si>
  <si>
    <t>654796-96131-3</t>
  </si>
  <si>
    <t>WT-10-HD</t>
  </si>
  <si>
    <t>654796-96151-1</t>
  </si>
  <si>
    <t>WT-5-HD</t>
  </si>
  <si>
    <t>654796-96401-7</t>
  </si>
  <si>
    <t>WT-40-HD</t>
  </si>
  <si>
    <t>654796-96450-5</t>
  </si>
  <si>
    <t>WT-XL-HD</t>
  </si>
  <si>
    <t>Medium Warming Shelf - Variable heat control - 300W, Stainless warming surface</t>
  </si>
  <si>
    <t>Medium Warming Shelf - Variable heat control - 300W, Black porcelain on steel warming surface</t>
  </si>
  <si>
    <t>Medium Heavy Duty Warming Shelf - Variable heat control - 300W, Stainless warming surface</t>
  </si>
  <si>
    <t>Small Heavy Duty Warming Shelf - Variable heat control - 300W, Stainless warming surface</t>
  </si>
  <si>
    <t>Large Heavy Duty Warming Shelf - Variable heat control - 600W, Stainless warming surface</t>
  </si>
  <si>
    <t>Warming Shelves with Rolltop Lids</t>
  </si>
  <si>
    <t>Medium Heavy Duty Warming Shelf with Rolltop Lid - 1 Eastman TritanTM Copolymer Rolltop Lid, Variable heat control - 300W, Stainless warming surface</t>
  </si>
  <si>
    <t>WTRT-10-HD</t>
  </si>
  <si>
    <t>654796-96750-6</t>
  </si>
  <si>
    <t>654796-96754-4</t>
  </si>
  <si>
    <t>WTRT-40-HD</t>
  </si>
  <si>
    <t>Large Heavy Duty Warming Shelf with Rolltop Lids - 2 Eastman TritanTM Copolymer Rolltop Lids, 2 Variable heat controls - 600W, Stainless warming surface</t>
  </si>
  <si>
    <t>4 Bay MobileServ® Cart with Sneeze Guard - (4 Full Size Hot Buffet Servers incl.: (8) 4" high half size SS steam pans, 4 SS pan holders, 4 rolltop lids),1200W, Chestnut Laminate Panels</t>
  </si>
  <si>
    <t>4 Bay MobileServ® Cart with Sneeze Guard - (4 Full Size Hot Buffet Servers incl.: (8) 4" high half size SS steam pans, 4 SS pan holders, 4 rolltop lids),1200W, Navy Legacy Laminate Panels</t>
  </si>
  <si>
    <t>4 Bay MobileServ® Cart with Sneeze Guard - (4 Full Size Hot Buffet Servers incl.: (8) 4" high half size SS steam pans, 4 SS pan holders, 4 rolltop lids),1200W, Versailles Cherry Laminate Panels</t>
  </si>
  <si>
    <t>4 Bay MobileServ® Cart with Sneeze Guard - (4 Full Size Hot Buffet Servers incl.: (8) 4" high half size SS steam pans, 4 SS pan holders, 4 rolltop lids),1200W, Black Laminate Panels</t>
  </si>
  <si>
    <t>4 Bay MobileServ® Cart with Sneeze Guard - (4 Full Size Hot Buffet Servers incl.: (8) 4" high half size SS steam pans, 4 SS pan holders, 4 rolltop lids),1200W, Eggplant (Allergen-Free Purple Color Code) Laminate Panels</t>
  </si>
  <si>
    <t>4 Bay MobileServ® Cart with Sneeze Guard - (4 Full Size Hot Buffet Servers incl.: (8) 4" high half size SS steam pans, 4 SS pan holders, 4 rolltop lids),1200W, Stainless Panels</t>
  </si>
  <si>
    <t>Buffet Servers / Chafers Cont'd.</t>
  </si>
  <si>
    <t>MobileServ® Beverage Cart - 4 Air Pot Wells, Chestnut  Laminate Panels</t>
  </si>
  <si>
    <t>MobileServ®  Grab &amp; Go Carts</t>
  </si>
  <si>
    <t>4 Bay MobileServ® Grab &amp; Go Cart - (4 Full Size Hot Buffet Servers incl.: (8) 2-1/2" high half size SS steam pans, 4 SS pan holders, 4 rolltop lids), top merchandising shelves, 1200W, Chestnut Laminate Panels</t>
  </si>
  <si>
    <t>CBC-GG-4-L1</t>
  </si>
  <si>
    <t>654796-99818-0</t>
  </si>
  <si>
    <t>CBC-GG-4-L3</t>
  </si>
  <si>
    <t>CBC-GG-4-L4</t>
  </si>
  <si>
    <t>CBC-GG-4-L5</t>
  </si>
  <si>
    <t>CBC-GG-4-L6</t>
  </si>
  <si>
    <t>CBC-GG-4-L7</t>
  </si>
  <si>
    <t>CBC-GG-4-LST</t>
  </si>
  <si>
    <t>654796-99819-7</t>
  </si>
  <si>
    <t>654796-99820-3</t>
  </si>
  <si>
    <t>654796-99821-0</t>
  </si>
  <si>
    <t>654796-99822-7</t>
  </si>
  <si>
    <t>654796-99823-4</t>
  </si>
  <si>
    <t>654796-99824-1</t>
  </si>
  <si>
    <t>4 Bay MobileServ® Grab &amp; Go Cart - (4 Full Size Hot Buffet Servers incl.: (8) 2-1/2" high half size SS steam pans, 4 SS pan holders, 4 rolltop lids), top merchandising shelves, 1200W, Grey Laminate Panels</t>
  </si>
  <si>
    <t>4 Bay MobileServ® Grab &amp; Go Cart - (4 Full Size Hot Buffet Servers incl.: (8) 2-1/2" high half size SS steam pans, 4 SS pan holders, 4 rolltop lids), top merchandising shelves, 1200W, Navy Legacy Laminate Panels</t>
  </si>
  <si>
    <t>4 Bay MobileServ® Grab &amp; Go Cart - (4 Full Size Hot Buffet Servers incl.: (8) 2-1/2" high half size SS steam pans, 4 SS pan holders, 4 rolltop lids), top merchandising shelves, 1200W, Versailles Cherry Laminate Panels</t>
  </si>
  <si>
    <t xml:space="preserve">Stainless/ Cherry </t>
  </si>
  <si>
    <t>4 Bay MobileServ® Grab &amp; Go Cart - (4 Full Size Hot Buffet Servers incl.: (8) 2-1/2" high half size SS steam pans, 4 SS pan holders, 4 rolltop lids), top merchandising shelves, 1200W, Black Laminate Panels</t>
  </si>
  <si>
    <t>4 Bay MobileServ® Grab &amp; Go Cart - (4 Full Size Hot Buffet Servers incl.: (8) 2-1/2" high half size SS steam pans, 4 SS pan holders, 4 rolltop lids), top merchandising shelves, 1200W, Eggplant (Allergen-Free Purple Color Code) Laminate Panels</t>
  </si>
  <si>
    <t xml:space="preserve">Stainless/ Eggplant </t>
  </si>
  <si>
    <t>CBC-GG-2-L1</t>
  </si>
  <si>
    <t>CBC-GG-2-L3</t>
  </si>
  <si>
    <t>CBC-GG-2-L4</t>
  </si>
  <si>
    <t>CBC-GG-2-L5</t>
  </si>
  <si>
    <t>CBC-GG-2-L6</t>
  </si>
  <si>
    <t>CBC-GG-2-L7</t>
  </si>
  <si>
    <t>CBC-GG-2-LST</t>
  </si>
  <si>
    <t>654796-99825-8</t>
  </si>
  <si>
    <t>654796-99826-5</t>
  </si>
  <si>
    <t>654796-99827-2</t>
  </si>
  <si>
    <t>654796-99828-9</t>
  </si>
  <si>
    <t>654796-99829-6</t>
  </si>
  <si>
    <t>654796-99830-2</t>
  </si>
  <si>
    <t>654796-99832-6</t>
  </si>
  <si>
    <t>2 Bay MobileServ® Grab &amp; Go Cart - (2 Full Size Hot Buffet Servers incl.: (4) 2-1/2" high half size SS steam pans, 2 SS pan holders, 2 rolltop lids), top merchandising shelves, 600W, Chestnut Laminate Panels</t>
  </si>
  <si>
    <t>2 Bay MobileServ® Grab &amp; Go Cart - (2 Full Size Hot Buffet Servers incl.: (4) 2-1/2" high half size SS steam pans, 2 SS pan holders, 2 rolltop lids), top merchandising shelves, 600W, Grey Laminate Panels</t>
  </si>
  <si>
    <t>2 Bay MobileServ® Grab &amp; Go Cart - (2 Full Size Hot Buffet Servers incl.: (4) 2-1/2" high half size SS steam pans, 2 SS pan holders, 2 rolltop lids), top merchandising shelves, 600W, Navy Legacy Laminate Panels</t>
  </si>
  <si>
    <t>2 Bay MobileServ® Grab &amp; Go Cart - (2 Full Size Hot Buffet Servers incl.: (4) 2-1/2" high half size SS steam pans, 2 SS pan holders, 2 rolltop lids), top merchandising shelves, 600W, Versailles Cherry Laminate Panels</t>
  </si>
  <si>
    <t>2 Bay MobileServ® Grab &amp; Go Cart - (2 Full Size Hot Buffet Servers incl.: (4) 2-1/2" high half size SS steam pans, 2 SS pan holders, 2 rolltop lids), top merchandising shelves, 600W, Black Laminate Panels</t>
  </si>
  <si>
    <t>4 Bay MobileServ® Grab &amp; Go Cart - (4 Full Size Hot Buffet Servers incl.: (8) 2-1/2" high half size SS steam pans, 4 SS pan holders, 4 rolltop lids), top merchandising shelves, 1200W, Stainless Panels</t>
  </si>
  <si>
    <t>2 Bay MobileServ® Grab &amp; Go Cart - (2 Full Size Hot Buffet Servers incl.: (4) 2-1/2" high half size SS steam pans, 2 SS pan holders, 2 rolltop lids), top merchandising shelves, 600W, Eggplant (Allergen-Free Purple Color Code) Laminate Panels</t>
  </si>
  <si>
    <t>2 Bay MobileServ® Grab &amp; Go Cart - (2 Full Size Hot Buffet Servers incl.: (4) 2-1/2" high half size SS steam pans, 2 SS pan holders, 2 rolltop lids), top merchandising shelves, 600W, Stainless Panels</t>
  </si>
  <si>
    <t>MobileServ®  Grab &amp; Go Carts Cont'd.</t>
  </si>
  <si>
    <t>Single Clamshell Grill, clear glass-ceramic grill surfaces, smooth top/bottom plates, 9-7/8" x 9-7/8" grill area, adjustable thermostat up to 700°F, cool handles, pull-out grease tray, power light, cleaning scraper included, 4 non-skid feet, stainless steel housing, 220v/60/1ph, 1750w, 7.9A, NEMA 6-15P,  NSF, MET to UL &amp; CSA standards</t>
  </si>
  <si>
    <t>Cooling Rack For Quarter Size Pans, accommodates (4) 1/4 size sheet pans, stainless</t>
  </si>
  <si>
    <t>Cooling Rack For HalfSize Pans, accommodates (4) 1/2 size sheet pans, stainless</t>
  </si>
  <si>
    <t>Cooling Rack For Full Size Pans, accommodates (4) full size sheet pans, stainless</t>
  </si>
  <si>
    <t>Buffet Induction Hot Plate, countertop, electric, digital controls with power safety light, timer, Schott Ceran® glass-ceramic cooking surface, brushed stainless steel housing, 120v/60/1ph, 1400w, 11.7A, ETL</t>
  </si>
  <si>
    <t>Single Panini Grill, glass-ceramic grill surfaces, ribbed top plate/smooth bottom plate, 9-7/8" x 9-7/8" grill area, adjustable thermostat up to 700°F, cool handles, pull-out grease tray, power light, cleaning scraper &amp; brass wool included, 4 non-skid feet, stainless steel housing, 120v/60/1ph, 1500w, 12.5A, NEMA 5-15P, NSF, MET to UL &amp; CSA standards</t>
  </si>
  <si>
    <t>Single Clamshell Grill, glass-ceramic grill surfaces, smooth top/bottom plates, 9-7/8" x 9-7/8" grill area, adjustable thermostat up to 700°F, cool handles, pull-out grease tray, power light, cleaning scraper included, 4 non-skid feet, stainless steel housing, 120v/60/1ph, 1500w, 12.5A, NEMA 5-15P,  NSF, MET to UL &amp; CSA standards</t>
  </si>
  <si>
    <t>Double Panini Grill, glass-ceramic grill surfaces, ribbed top plates/smooth bottom plates, (2) 9-7/8" x 9-7/8" grill areas with separate controls, adjustable thermostat up to 700°F, cool handles, pull-out grease tray, power light, cleaning scraper &amp; brass wool included, 4 non-skid feet, stainless steel housing, 208-240v, 3200w, 14.5A, NEMA 6-15P, NSF, MET to UL &amp; CSA standards</t>
  </si>
  <si>
    <t>Double Clamshell Grill, glass-ceramic grill surfaces, smooth top/bottom plates, (2) 9-7/8" x 9-7/8" grill areas with separate controls, adjustable thermostat up to 700°F, cool handles, pull-out grease tray, power light, cleaning scraper included, 4 non-skid feet, stainless steel housing, 208-240v, 3200w, 14.5A, NEMA 6-15P, NSF, MET to UL &amp; CSA standards</t>
  </si>
  <si>
    <t>Double Cast Iron Hot Plate, countertop, electric, double burner, (1) 7-3/8" and (1) 6" heavy duty cast iron elements, infinite controls with element power light for each burner, stainless steel housing, 120v/60/1ph, 13.8 amps, 1650w, UL Sanitation, C-UL</t>
  </si>
  <si>
    <t>Cast Iron Hot Plate, countertop, electric, single burner, heavy duty 7-1/8" cast iron element, infinite heat control with element power light, black enamel top housing/stainless bottom housing, 120v/60/1ph, 1500w, 12.5 amps, UL Safety &amp; Sanitation, cUL</t>
  </si>
  <si>
    <t>Cast Iron Hot Plate, countertop, electric, single burner, heavy duty 7-1/8" cast iron element, infinite heat control with element power light, stainless steel housing, 120v/60/1ph, 12.5 amps, 1500w, UL Safety &amp; Sanitation, cUL</t>
  </si>
  <si>
    <t xml:space="preserve">Large Hi-power Cast Iron Hot Plate, countertop, electric, 1 burner, heavy duty 9" cast iron element, high-tech thermostat with infinite heat control, signal light, non-skid feet, stainless steel housing, large base for stability, 220v/60/1ph, 9.1 amps, 2000w, NEMA 6-15P cord attached, UL Safety &amp; Sanitary </t>
  </si>
  <si>
    <t>Glass Ceramic Hot Plate, countertop, electric, 1 burner, brushed stainless steel housing, infinite heat controls, 5-1/2" (600 watt) &amp; 8-1/4" (1500 watt) radiant heat zones, safety light, 120v/60/1ph, 12.5 amps, CSA to UL standards</t>
  </si>
  <si>
    <r>
      <t xml:space="preserve">Heavy-Duty Convection Oven, manual controls, half size, (3) shelves, electric, countertop, 1.75 cu ft. interior,  holds (3) 1/2 size sheet pans (not included), 175-500° F, time, temperature and humidity controls, 60 minute timer or continuous on, </t>
    </r>
    <r>
      <rPr>
        <b/>
        <sz val="10"/>
        <rFont val="Arial"/>
        <family val="2"/>
      </rPr>
      <t>LED door light,</t>
    </r>
    <r>
      <rPr>
        <sz val="10"/>
        <rFont val="Arial"/>
        <family val="2"/>
      </rPr>
      <t xml:space="preserve"> insulated double wall cool-touch glass door, includes EL080 auxiliary water pump kit, heavy-duty black/brushed stainless steel construction, 120v/60/1-ph, 1450 watts, 12 amps, NEMA 5-15P, NSF, MET to UL &amp; CSA standards</t>
    </r>
  </si>
  <si>
    <r>
      <t xml:space="preserve">Heavy-Duty Convection Oven, manual controls, half size, (4) shelves, electric, countertop, 2.27 cu ft. interior, holds (4) 1/2 size sheet pans (not included), 175-500° F, time, temperature and humidity controls, 60 minute timer or continuous on, </t>
    </r>
    <r>
      <rPr>
        <b/>
        <sz val="10"/>
        <rFont val="Arial"/>
        <family val="2"/>
      </rPr>
      <t>LED door light,</t>
    </r>
    <r>
      <rPr>
        <sz val="10"/>
        <rFont val="Arial"/>
        <family val="2"/>
      </rPr>
      <t xml:space="preserve"> insulated double wall cool-touch glass door, includes EL080 auxiliary water pump, heavy-duty black/brushed stainless steel construction, 208-240v/60/1-ph, 2700 watts, </t>
    </r>
    <r>
      <rPr>
        <b/>
        <sz val="10"/>
        <rFont val="Arial"/>
        <family val="2"/>
      </rPr>
      <t>20 amps, NEMA 6-20P</t>
    </r>
    <r>
      <rPr>
        <sz val="10"/>
        <rFont val="Arial"/>
        <family val="2"/>
      </rPr>
      <t>, NSF, MET to UL &amp; CSA standards</t>
    </r>
  </si>
  <si>
    <r>
      <t>Heavy-Duty Convection Oven, manual controls, full size, (3) shelves, electric, countertop, 3 cu ft. interior, holds (3) full size sheet pans (not included), 175-500° F, time, temperature &amp; humidity manual controls, 60 minute timer or continuous on,</t>
    </r>
    <r>
      <rPr>
        <b/>
        <sz val="10"/>
        <rFont val="Arial"/>
        <family val="2"/>
      </rPr>
      <t xml:space="preserve"> LED door light</t>
    </r>
    <r>
      <rPr>
        <sz val="10"/>
        <rFont val="Arial"/>
        <family val="2"/>
      </rPr>
      <t>, insulated double wall cool-touch glass door, includes electro valve for direct water connection, heavy-duty black/brushed stainless steel construction, 208-240v/60/1-ph, 4600 watts, 20 amps, NEMA L6-30P, NSF, MET to UL &amp; CSA standards</t>
    </r>
  </si>
  <si>
    <r>
      <t>Heavy-Duty Convection Oven, manual controls, full size, (4) shelves, electric, countertop, 3.85 cu ft. interior, holds (4) full size sheet pans (not included), 175-500° F, time, temperature &amp; humidity controls, 60 minute timer or continuous on,</t>
    </r>
    <r>
      <rPr>
        <b/>
        <sz val="10"/>
        <rFont val="Arial"/>
        <family val="2"/>
      </rPr>
      <t xml:space="preserve"> LED door light,</t>
    </r>
    <r>
      <rPr>
        <sz val="10"/>
        <rFont val="Arial"/>
        <family val="2"/>
      </rPr>
      <t xml:space="preserve"> insulated double wall cool-touch glass door, includes electro valve for direct water connection, heavy-duty black/brushed stainless steel construction, 208-240v/60/1-ph, 5600 watts, 23.3 amps, NEMA L6-30P, NSF, MET to UL &amp; CSA standards</t>
    </r>
  </si>
  <si>
    <r>
      <t xml:space="preserve">Heavy-Duty Convection Oven, digital Classic controls, half size, (3) shelves, electric, countertop, 1.75 cu. ft. interior, holds (3) 1/2 size sheet pans (not included), 175-500° F, 10 hour timer or continuous on, digital touch controls for time &amp; temperature, saves up to (99) programs, micro safety shut off switch, </t>
    </r>
    <r>
      <rPr>
        <b/>
        <sz val="10"/>
        <rFont val="Arial"/>
        <family val="2"/>
      </rPr>
      <t>LED door light</t>
    </r>
    <r>
      <rPr>
        <sz val="10"/>
        <rFont val="Arial"/>
        <family val="2"/>
      </rPr>
      <t>, insulated double wall cool-touch glass door, Dura-Body heavy duty black/brushed stainless steel construction, 120v/60/1-ph, 1450 watts, 12.0 amps, NEMA 5-15P, NSF, MET to UL &amp; CSA standards</t>
    </r>
  </si>
  <si>
    <r>
      <t xml:space="preserve">Heavy-Duty Convection Oven, digital Dynamic controls, half size, (3) shelves), electric, countertop, 1.75 cu ft. interior, holds (3) 1/2 size sheet pans (not included), (3) shelves, 175-500° F, 10 hour timer or continuous on, digital touch controls for time, temperature, humidity &amp; optional proofer, saves up to (99) programs, micro safety shut off switch, includes EL080 auxiliary water pump, </t>
    </r>
    <r>
      <rPr>
        <b/>
        <sz val="10"/>
        <rFont val="Arial"/>
        <family val="2"/>
      </rPr>
      <t>LED door light</t>
    </r>
    <r>
      <rPr>
        <sz val="10"/>
        <rFont val="Arial"/>
        <family val="2"/>
      </rPr>
      <t xml:space="preserve">, insulated double wall cool-touch glass door, Dura-Body heavy duty black/brushed stainless steel construction, 208-240v/60/1-ph, 2700 watts, </t>
    </r>
    <r>
      <rPr>
        <b/>
        <sz val="10"/>
        <rFont val="Arial"/>
        <family val="2"/>
      </rPr>
      <t>20 amps, NEMA 6-20P</t>
    </r>
    <r>
      <rPr>
        <sz val="10"/>
        <rFont val="Arial"/>
        <family val="2"/>
      </rPr>
      <t>, NSF, MET to UL &amp; CSA standards</t>
    </r>
  </si>
  <si>
    <r>
      <t xml:space="preserve">Heavy-Duty Convection Oven, digital Classic controls, half size, (4) shelves, electric, countertop, 2.27 cu ft. interior, holds (4) 1/2 size sheet pans (not included), 175-500° F, 10 hour timer or continuous on, digital touch controls for time &amp; temperature, saves up to (99) programs, micro safety shut off switch, </t>
    </r>
    <r>
      <rPr>
        <b/>
        <sz val="10"/>
        <rFont val="Arial"/>
        <family val="2"/>
      </rPr>
      <t>LED door light</t>
    </r>
    <r>
      <rPr>
        <sz val="10"/>
        <rFont val="Arial"/>
        <family val="2"/>
      </rPr>
      <t xml:space="preserve">, insulated double wall cool-touch glass door, Dura-Body heavy duty black/brushed stainless steel construction, 208-240v/60/1-ph, 2700 watts, </t>
    </r>
    <r>
      <rPr>
        <b/>
        <sz val="10"/>
        <rFont val="Arial"/>
        <family val="2"/>
      </rPr>
      <t>20 amps, NEMA 6-20P</t>
    </r>
    <r>
      <rPr>
        <sz val="10"/>
        <rFont val="Arial"/>
        <family val="2"/>
      </rPr>
      <t>, NSF, MET to UL &amp; CSA standards</t>
    </r>
  </si>
  <si>
    <r>
      <t>Heavy-Duty Convection Oven, digital Dynamic controls, half size, (4) shelves, electric, countertop, 2.27 cu ft., holds (4) 1/2 size sheet pans (not included), 175-500° F, 10 hour timer or continuous on, digital touch controls for time, temperature, humidity &amp; optional proofer, saves up to (99) programs, micro safety shut off switch,  includes EL080 auxiliary water pump,</t>
    </r>
    <r>
      <rPr>
        <b/>
        <sz val="10"/>
        <rFont val="Arial"/>
        <family val="2"/>
      </rPr>
      <t xml:space="preserve"> LED door light,</t>
    </r>
    <r>
      <rPr>
        <sz val="10"/>
        <rFont val="Arial"/>
        <family val="2"/>
      </rPr>
      <t xml:space="preserve"> insulated double wall cool-touch glass door, Dura-Body heavy duty black/brushed stainless steel construction, 208-240v/60/1-ph, 2700 watts,</t>
    </r>
    <r>
      <rPr>
        <b/>
        <sz val="10"/>
        <rFont val="Arial"/>
        <family val="2"/>
      </rPr>
      <t xml:space="preserve"> 20 amps, NEMA 6-20P</t>
    </r>
    <r>
      <rPr>
        <sz val="10"/>
        <rFont val="Arial"/>
        <family val="2"/>
      </rPr>
      <t>, NSF, MET to UL &amp; CSA standards</t>
    </r>
  </si>
  <si>
    <r>
      <t xml:space="preserve">Heavy-Duty Convection Oven, digital Dynamic controls, full size, (3) shelves, electric, countertop, 3.0 cu ft. interior, holds (3) full size sheet pans (not included), 175-500° F, 10 hour timer or continuous on, digital touch controls for time, temperature, humidity &amp; optional proofer, saves up to (99) programs, micro safety shut off switch, includes electro valve for direct water connection, </t>
    </r>
    <r>
      <rPr>
        <b/>
        <sz val="10"/>
        <rFont val="Arial"/>
        <family val="2"/>
      </rPr>
      <t>LED door light,</t>
    </r>
    <r>
      <rPr>
        <sz val="10"/>
        <rFont val="Arial"/>
        <family val="2"/>
      </rPr>
      <t xml:space="preserve"> insulated double wall cool-touch glass door, Dura-Body heavy duty black/brushed stainless steel construction, 208-240v/60/1-ph, 4600 watts, 20 amps, NEMA L6-30P, NSF, MET to UL &amp; CSA standards</t>
    </r>
  </si>
  <si>
    <r>
      <t>Heavy-Duty Convection Oven, digital Dynamic controls, full size, (4) shelves, electric, countertop, 3.85 cu ft. interior, holds (4) full size sheet pans (not included), 175-500° F, 10 hour timer or continuous on, digital touch controls for time, temperature, humidity &amp; optional proofer, saves up to (99) programs, micro safety shut off switch, includes electro valve for direct water connection,</t>
    </r>
    <r>
      <rPr>
        <b/>
        <sz val="10"/>
        <rFont val="Arial"/>
        <family val="2"/>
      </rPr>
      <t xml:space="preserve"> LED door light</t>
    </r>
    <r>
      <rPr>
        <sz val="10"/>
        <rFont val="Arial"/>
        <family val="2"/>
      </rPr>
      <t>, insulated double wall cool-touch glass door, Dura-Body heavy duty black/brushed stainless steel construction, 208-240v/60/1-ph, 5600 watts, 23.3 amps, NEMA L6-30P, NSF, MET to UL &amp; CSA standards</t>
    </r>
  </si>
  <si>
    <t>Oven Proofer, half size, for Cadco digital dynamic convection ovens, holds (8) 1/2 sheet pans (not included), oven &amp; proofer are controlled by the DYNAMIC control panel on the oven, (proofer requires separate power outlet from oven), heat settings from 90°-122°F, clear glass door with black trim, stainless steel construction, adjustable legs, 208-240v/60/1-ph, 1200 watts, 5.5 amps, NEMA 6-15P (Note: not designed for stand-alone use), NSF, MET to UL &amp; CSA standards</t>
  </si>
  <si>
    <t>Oven Proofer, full size, for Cadco digital dynamic convection ovens, holds (8) full size sheet pans (not included), oven &amp; proofer are controlled by the DYNAMIC control panel on the oven (proofer requires separate power outlet from oven), heat settings from 90°-122°F, clear glass door with black trim, stainless steel construction, adjustable legs, 208-240v/60/1-ph, 1200 watts, 5.5 amps, NEMA 6-15P (Note: not designed for stand-alone use), NSF, MET to UL &amp; CSA standards</t>
  </si>
  <si>
    <t>Stacking Kit, for full size oven models XAF-183, XAF/T-188, XAF-193, XAF/T-195</t>
  </si>
  <si>
    <t>Stacking Kit, for half size oven models XAF/T-111, XAF-113, XAF/T-115, XAF/T-130, XAF-133, XAF/T-135</t>
  </si>
  <si>
    <t>Roll-Top Lid, Clear Eastman TritanTM copolymer with metal hinges, fits over (3) third size or (2) half size 2-1/2" deep steam pans, fits on model PS-TBS, PS-TBS-HD, PS-CBC-2, &amp; PS-CBC-4 panholders, UL Sanitation</t>
  </si>
  <si>
    <t>220*</t>
  </si>
  <si>
    <t>270*</t>
  </si>
  <si>
    <t>250*</t>
  </si>
  <si>
    <t>C 40    SG 40</t>
  </si>
  <si>
    <t>C 40    SG 41</t>
  </si>
  <si>
    <t>C 40    SG 42</t>
  </si>
  <si>
    <t>C 40    SG 43</t>
  </si>
  <si>
    <t>C 42*     SG 42*</t>
  </si>
  <si>
    <t>C 48*     SG 48*</t>
  </si>
  <si>
    <t>C 288*    SG 92*  T 380*</t>
  </si>
  <si>
    <t xml:space="preserve">C 72.4*            SG 62.4*     </t>
  </si>
  <si>
    <t>C 318*    SG 92*  T 410*</t>
  </si>
  <si>
    <t>400*</t>
  </si>
  <si>
    <t>350*</t>
  </si>
  <si>
    <t>C 42*       SG 42*</t>
  </si>
  <si>
    <t xml:space="preserve">C 90*            SG 80.5*     </t>
  </si>
  <si>
    <t>C 390*         SG 110*      T 500*</t>
  </si>
  <si>
    <t>C 40    SG 44</t>
  </si>
  <si>
    <t>C 40    SG 45</t>
  </si>
  <si>
    <t>C 40    SG 46</t>
  </si>
  <si>
    <t>C 40    SG 47</t>
  </si>
  <si>
    <t>C 40    SG 48</t>
  </si>
  <si>
    <t>C 40    SG 49</t>
  </si>
  <si>
    <t>C 40    SG 50</t>
  </si>
  <si>
    <t>C 40    SG 51</t>
  </si>
  <si>
    <t>C 40    SG 52</t>
  </si>
  <si>
    <t>C 350 *        SG 100*      T 450*</t>
  </si>
  <si>
    <t>260*</t>
  </si>
  <si>
    <t>230*</t>
  </si>
  <si>
    <t>120*</t>
  </si>
  <si>
    <t>140*</t>
  </si>
  <si>
    <t>29.46*</t>
  </si>
  <si>
    <t>110*</t>
  </si>
  <si>
    <t>62.4*</t>
  </si>
  <si>
    <t>80.5*</t>
  </si>
  <si>
    <t>125*</t>
  </si>
  <si>
    <t>180*</t>
  </si>
  <si>
    <t>190*</t>
  </si>
  <si>
    <t>115*</t>
  </si>
  <si>
    <t>152*</t>
  </si>
  <si>
    <t>25.53*</t>
  </si>
  <si>
    <t>29.17*</t>
  </si>
  <si>
    <t>24.36*</t>
  </si>
  <si>
    <t>28*</t>
  </si>
  <si>
    <t>Ctn 1 36 Ctn 2 20          T 56</t>
  </si>
  <si>
    <t>Square Heavy Duty Warming Shelf - Variable heat control - 300W, Stainless warming surface</t>
  </si>
  <si>
    <t>Square Heavy-Duty Countertop Warming Shelf, variable heat control 155-205° F, 19-1/4" x 19-1/4" stainless steel warming surface, fits 18" pizza, safety signal light, non-skid feet, 120v/60/1ph, 300w, 2.5A, UL Safety &amp; Sanitation, cUL</t>
  </si>
  <si>
    <t>Small Heavy-Duty Countertop Warming Shelf, variable heat control 155-205° F, 15-1/2" x 11" stainless steel warming surface, fits half size pan, safety signal light, non-skid feet, 120v/60/1ph, 300w, 2.5A, UL Safety &amp; Sanitation, cUL</t>
  </si>
  <si>
    <t>Ctn 1 5  Ctn 2 16.25</t>
  </si>
  <si>
    <t>Ctn 1 17.5    Ctn 2  17.88</t>
  </si>
  <si>
    <t>Ctn 1 21 Ctn 2 19      T 40</t>
  </si>
  <si>
    <t>Ctn 1 2.43        Ctn 2 4.58</t>
  </si>
  <si>
    <t>Ctn 1 5  Ctn 2 16.26</t>
  </si>
  <si>
    <t>Ctn 1 17.5    Ctn 2  17.89</t>
  </si>
  <si>
    <t>Ctn 1 22 Ctn 2 25      T 47</t>
  </si>
  <si>
    <t>Jumbo Buffet Server, countertop warming base &amp; pans, (2) clear Eastman TritanTM copolymer rolltop lids with metal hinges, (4) 1/2 size 2-1/2" deep stainless steam pans, (2) removable stainless pan holders, 41-1/4" x 14" stainless warming surface, (2) variable heat controls, 155° -205°F, (2) safety signal lights, 4 non-skid feet, 120v/60/1ph, 600w, 5A, UL Safety &amp; Sanitation, cUL</t>
  </si>
  <si>
    <t>Grand Buffet Server, countertop warming base &amp; pans, (2) clear Eastman TritanTM copolymer rolltop lids with metal hinges, (2) 1/2 and (3) 1/3 size 2-1/2" deep stainless steam pans, (2) removable stainless pan holders, 41-1/4" x 14" stainless warming surface, (2) variable heat controls, 155° -205°F, (2) safety signal lights, 4 non-skid feet, 120v/60/1ph, 600w, 5A, UL Safety &amp; Sanitation, cUL</t>
  </si>
  <si>
    <t>Single Buffet Server, countertop warming base &amp; pans, (1) 1/2 size 2-1/2" deep stainless steam pan, (1) removable stainless pan holder, (1) clear polycarbonate lid with utensil slots, 13-7/8" x 14" stainless warming surface, variable heat control 155° -205°F, cool touch handles, safety signal light, non-skid feet, 120v/60/1ph, 300w, 2.5A, UL Safety &amp; Sanitation, cUL</t>
  </si>
  <si>
    <t>Small Double Buffet Server, countertop warming base &amp; pans, (2) third size 2-1/2" deep stainless steam pans, (2) clear polycarbonate lids with utensil slots, (1) removable stainless pan holder, 13-7/8" x 14" stainless warming surface, variable heat control 155° -205°F, cool touch handles, safety signal light, non-skid feet, 120v/60/1ph, 300w, 2.5A, UL Safety &amp; Sanitation, cUL</t>
  </si>
  <si>
    <t>Grand Heavy-Duty Buffet Server, countertop warming base &amp; pans, (2) clear Eastman TritanTM copolymer rolltop lids with metal hinges, (2) 1/2 and (3) 1/3 size 2-1/2" deep stainless steam pans, (2) removable stainless pan holders, (2) 19" x 11" stainless warming zones, (2) variable heat controls, 155° -205°F, (2) safety signal lights, 4 non-skid feet, 120v/60/1ph, 600w, 5A, UL Safety &amp; Sanitation, cUL</t>
  </si>
  <si>
    <t>Jumbo Heavy-Duty Buffet Server, countertop warming base &amp; pans, (2) clear Eastman TritanTM copolymer rolltop lids with metal hinges, (4) 1/2 size 2-1/2" deep stainless steam pans, (2) removable stainless pan holders, (2) 19" x 11" stainless warming zones, (2) variable heat controls, 155° -205°F, (2) safety signal lights, non-skid feet, 120v/60/1ph, 600w, 5A, UL Safety &amp; Sanitation, cUL</t>
  </si>
  <si>
    <t>Triple Buffet Server, countertop warming base &amp; pans, (1) clear Eastman TritanTM copolymer rolltop lid with metal hinges, (3) 1/3 size 2-1/2" deep stainless steam pans, (1) removable stainless pan holder, 20-1/2" x 14" stainless warming surface, variable heat control, 155° -205°F, safety signal light, non-skid feet, 120v/60/1ph, 300w, 2.5A, UL Safety &amp; Sanitation, cUL</t>
  </si>
  <si>
    <t>Double Buffet Server, countertop warming base &amp; pans, (1) clear Eastman TritanTM copolymer rolltop lid with metal hinges, (2) 1/2 size 2-1/2" deep stainless steam pans, (1) removable stainless pan holder, 20-1/2" x 14" stainless warming surface, variable heat control, 155° -205°F, safety signal light, non-skid feet, 120v/60/1ph, 300w, 2.5A, UL Safety &amp; Sanitation, cUL</t>
  </si>
  <si>
    <t>Ctn 1 22 Ctn 2 9      T 31</t>
  </si>
  <si>
    <t>Medium Heavy-Duty Countertop Warming Shelf with Rolltop Lid, countertop warming base, (1) clear Eastman TritanTM copolymer rolltop lid with metal hinges, variable heat control 155-205° F, 19" x 11" stainless steel warming zone, fits full size pan, safety signal light, non-skid feet, 120v/60/1ph, 300w, 2.5A, UL Safety &amp; Sanitation, cUL</t>
  </si>
  <si>
    <t>Large Heavy-Duty Countertop Warming Shelf, (2) variable heat controls 155-205° F, (2) 19" x 11" stainless steel warming zones, fits (2) full size pans, (2) safety signal lights, non-skid feet, 120v/60/1ph, 600w, 5A, UL Safety &amp; Sanitation, cUL</t>
  </si>
  <si>
    <t>Large Countertop Warming Shelf, (2) variable heat controls 155-205° F, 41-1/4" x 14" stainless steel warming surface, fits (2) full size pans, (2) safety signal lights, non-skid feet, 120v/60/1ph, 600w, 5A, UL Safety &amp; Sanitation, cUL</t>
  </si>
  <si>
    <t>Large Heavy-Duty Countertop Warming Shelf with Rolltop Lids, countertop warming base, (2) clear Eastman TritanTM copolymer rolltop lids with metal hinges, (2) 19" x 11" stainless warming zones, fits (2) full size pans, (2) variable heat controls, 155° -205°F, (2) safety signal lights, non-skid feet, 120v/60/1ph, 600w, 5A, UL Safety &amp; Sanitation, cUL</t>
  </si>
  <si>
    <t>340*</t>
  </si>
  <si>
    <t>Color</t>
  </si>
  <si>
    <t>MobileServ® 4-Bay Mobile Grab &amp; Go Cart, 85-1/4"W x 57"H x 31-1/4"D, stainless steel construction with (1) handle &amp; flip-up shelf, Versailles Cherry laminate panels, includes: stainless Grab &amp; Go merchandising shelves on top to serve from both sides, (4) full size hot buffet servers including (8) 2-1/2" deep half size stainelss steam pans &amp; (4) clear Eastman TritanTM copolymer with metal hinges, &amp; (4) stainless pan holders, safety shield on both sides, sliding locking doors on one side, (2) adjustable height shelves inside cart, (4) variable heat control knobs, 155°-205°F, ideal height for serving school meals, rubber bumpers, silent casters (2 with brakes; 2 with directional locks), electrical junction box for NEMA 5-15P plugs, 120v/60/1-ph, 1200 watts, 10 amps, UL Safety &amp; Sanitary</t>
  </si>
  <si>
    <t>MobilServ® Beverage Cart, standard size, (4) airpot wells, space on top for condiments and extra beverages, (1) shelf and (3) drawers on handle side, (2) drink drawers each contain (2) Cambro® 9.4 qt. #26PP translucent pans &amp; (2) Cambro® #20PPD drain shelves, silent casters (2 with brakes; 2 with directional locks), stainless steel construction, Chestnut laminate panels</t>
  </si>
  <si>
    <t>MobilServ® Beverage Cart, standard size, (4) airpot wells, space on top for condiments and extra beverages, (1) shelf and (3) drawers on handle side, (2) drink drawers each contain (2) Cambro® 9.4 qt. #26PP translucent pans &amp; (2) Cambro® #20PPD drain shelves, silent casters (2 with brakes; 2 with directional locks), stainless steel construction, Navy Legacy laminate panels</t>
  </si>
  <si>
    <t>MobilServ® Beverage Cart, standard size, (4) airpot wells, space on top for condiments and extra beverages, (1) shelf and (3) drawers on handle side, (2) drink drawers each contain (2) Cambro® 9.4 qt. #26PP translucent pans &amp; (2) Cambro® #20PPD drain shelves, silent casters (2 with brakes; 2 with directional locks), stainless steel construction, Versailles Cherry laminate panels</t>
  </si>
  <si>
    <t>MobilServ® Beverage Cart, standard size, (4) airpot wells, space on top for condiments and extra beverages, (1) shelf and (3) drawers on handle side, (2) drink drawers each contain (2) Cambro® 9.4 qt. #26PP translucent pans &amp; (2) Cambro® #20PPD drain shelves, silent casters (2 with brakes; 2 with directional locks), stainless steel construction, Black laminate panels</t>
  </si>
  <si>
    <t>MobilServ® Beverage Cart, standard size, (4) airpot wells, space on top for condiments and extra beverages, (1) shelf and (3) drawers on handle side, (2) drink drawers each contain (2) Cambro® 9.4 qt. #26PP translucent pans &amp; (2) Cambro® #20PPD drain shelves, silent casters (2 wheels with brakes; 2 with directional locks), stainless steel construction, Eggplant (Allergen-Free Purple Color Code) laminate panels</t>
  </si>
  <si>
    <t>MobilServ® Beverage Cart, standard size, (4) airpot wells, space on top for condiments and extra beverages, (1) shelf and (3) drawers on handle side, (2) drink drawers each contain (2) Cambro® 9.4 qt. #26PP translucent pans &amp; (2) Cambro® #20PPD drain shelves, silent casters (2 wheels with brakes; 2 with directional locks), stainless steel construction, Stainless panels</t>
  </si>
  <si>
    <t>MobilServ® Beverage Cart, large size, (6) airpot wells, space on top for condiments and extra beverages, (2) shelves and (4) drawers, (4) Cambro® 9.4 qt. #26PP translucent pans &amp; (4) Cambro® #20PPD drain shelves, silent casters (2 with brakes; 2 with directional locks), stainless steel construction, Chestnut laminate panels</t>
  </si>
  <si>
    <t>MobilServ® Beverage Cart, large size, (6) airpot wells, space on top for condiments and extra beverages, (2) shelves and (4) drawers, (4) Cambro® 9.4 qt. #26PP translucent pans &amp; (4) Cambro® #20PPD drain shelves, silent casters (2 with brakes; 2 with directional locks), stainless steel construction, Grey laminate panels</t>
  </si>
  <si>
    <t>MobilServ® Beverage Cart, large size, (6) airpot wells, space on top for condiments and extra beverages, (2) shelves and (4) drawers, (4) Cambro® 9.4 qt. #26PP translucent pans &amp; (4) Cambro® #20PPD drain shelves, silent casters (2 with brakes; 2 with directional locks), stainless steel construction, Navy Legacy laminate panels</t>
  </si>
  <si>
    <t>MobilServ® Beverage Cart, large size, (6) airpot wells, space on top for condiments and extra beverages, (2) shelves and (4) drawers, (4) Cambro® 9.4 qt. #26PP translucent pans &amp; (4) Cambro® #20PPD drain shelves, silent casters (2 with brakes; 2 with directional locks), stainless steel construction, Versailles Cherry laminate panels</t>
  </si>
  <si>
    <t>MobilServ® Beverage Cart, large size, (6) airpot wells, space on top for condiments and extra beverages, (2) shelves and (4) drawers, (4) Cambro® 9.4 qt. #26PP translucent pans &amp; (4) Cambro® #20PPD drain shelves, silent casters (2 with brakes; 2 with directional locks), stainless steel construction, Black laminate panels</t>
  </si>
  <si>
    <t>MobilServ® Beverage Cart, large size, (6) airpot wells, space on top for condiments and extra beverages, (2) shelves and (4) drawers, (4) Cambro® 9.4 qt. #26PP translucent pans &amp; (4) Cambro® #20PPD drain shelves, silent casters (2 with brakes; 2 with directional locks), stainless steel construction, Eggplant (Allergen-Free Purple Color Code) laminate panels</t>
  </si>
  <si>
    <t>MobilServ® Beverage Cart, large size, (6) airpot wells, space on top for condiments and extra beverages, (2) shelves and (4) drawers, (4) Cambro® 9.4 qt. #26PP translucent pans &amp; (4) Cambro® #20PPD drain shelves, silent casters (2 with brakes; 2 with directional locks), stainless steel construction, Stainless panels</t>
  </si>
  <si>
    <t>MobilServ® Beverage Cart, back-loading, (3) airpot wells, space on top for condiments and extra beverages, (2) shelves and (4) drawers, (4) Cambro® 9.4 qt. #26PP translucent pans &amp; (4) Cambro® #20PPD drain shelves, silent casters (2 with brakes; 2 with directional locks), stainless steel construction, Chestnut laminate panels</t>
  </si>
  <si>
    <t>MobilServ® Beverage Cart, back-loading, (3) airpot wells, space on top for condiments and extra beverages, (2) shelves and (4) drawers, (4) Cambro® 9.4 qt. #26PP translucent pans &amp; (4) Cambro® #20PPD drain shelves, silent casters (2 with brakes; 2 with directional locks), stainless steel construction, Grey laminate panels</t>
  </si>
  <si>
    <t>MobilServ® Beverage Cart, back-loading, (3) airpot wells, space on top for condiments and extra beverages, (2) shelves  and (4) drawers, (4) Cambro® 9.4 qt. #26PP translucent pans &amp; (4) Cambro® #20PPD drain shelves, silent casters (2 with brakes; 2 with directional locks), stainless steel construction, Navy Legacy laminate panels</t>
  </si>
  <si>
    <t>MobilServ® Beverage Cart, back-loading, (3) airpot wells, space on top for condiments and extra beverages, (2) shelves and (4) drawers, (4) Cambro® 9.4 qt. #26PP translucent pans &amp; (4) Cambro® #20PPD drain shelves, silent casters (2 with brakes; 2 with directional locks), stainless steel construction, Versailles Cherry laminate panels</t>
  </si>
  <si>
    <t>MobilServ® Beverage Cart, back-loading, (3) airpot wells, space on top for condiments and extra beverages, (2) shelves and (4) drawers, (4) Cambro® 9.4 qt. #26PP translucent pans &amp; (4) Cambro® #20PPD drain shelves, silent casters (2 with brakes; 2 with directional locks), stainless steel construction, Black laminate panels</t>
  </si>
  <si>
    <t>MobilServ® Beverage Cart, back-loading, (3) airpot wells, space on top for condiments and extra beverages, (2) shelves and (4) drawers, (4) Cambro® 9.4 qt. #26PP translucent pans &amp; (4) Cambro® #20PPD drain shelves, silent casters (2 with brakes; 2 with directional locks), stainless steel construction, Eggplant (Allergen-Free Purple Color Code) laminate panels</t>
  </si>
  <si>
    <t>MobilServ® Beverage Cart, back-loading, (3) airpot wells, space on top for condiments and extra beverages, (2) shelves and (4) drawers, (4) Cambro® 9.4 qt. #26PP translucent pans &amp; (4) Cambro® #20PPD drain shelves, silent casters (2 with brakes; 2 with directional locks), stainless steel construction, Stainless panels</t>
  </si>
  <si>
    <t>MobileServ® 4-Bay Mobile Grab &amp; Go Cart, 85-1/4"W x 57"H x 31-1/4"D, stainless steel construction with (1) handle &amp; flip-up shelf, Chestnut laminate panels, includes: stainless Grab &amp; Go merchandising shelves on top to serve from both sides, (4) full size hot buffet servers including (8) 2-1/2" deep half size stainelss steam pans &amp; (4) clear Eastman TritanTM copolymer rolltop lids with metal hinges, &amp; (4) stainless pan holders, safety shield on both sides, sliding locking doors on one side, (2) adjustable height shelves inside cart, (4) variable heat control knobs, 155°-205°F, ideal height for serving school meals, rubber bumpers, silent casters (2 with brakes; 2 with directional locks), electrical junction box for NEMA 5-15P plugs, 120v/60/1-ph, 1200 watts, 10 amps, UL Safety &amp; Sanitary</t>
  </si>
  <si>
    <t>MobileServ® 4-Bay Mobile Grab &amp; Go Cart, 85-1/4"W x 57"H x 31-1/4"D, stainless steel construction with (1) handle &amp; flip-up shelf, Grey laminate panels, includes: stainless Grab &amp; Go merchandising shelves on top to serve from both sides, (4) full size hot buffet servers including (8) 2-1/2" deep half size stainelss steam pans &amp; (4) clear Eastman TritanTM copolymer rolltop lids with metal hinges, &amp; (4) stainless pan holders, safety shield on both sides, sliding locking doors on one side, (2) adjustable height shelves inside cart, (4) variable heat control knobs, 155°-205°F, ideal height for serving school meals, rubber bumpers, silent casters (2 with brakes; 2 with directional locks), electrical junction box for NEMA 5-15P plugs, 120v/60/1-ph, 1200 watts, 10 amps, UL Safety &amp; Sanitary</t>
  </si>
  <si>
    <t>MobileServ® 4-Bay Mobile Grab &amp; Go Cart, 85-1/4"W x 57"H x 31-1/4"D, stainless steel construction with (1) handle &amp; flip-up shelf, Black laminate panels, includes: stainless Grab &amp; Go merchandising shelves on top to serve from both sides, (4) full size hot buffet servers including (8) 2-1/2" deep half size stainelss steam pans &amp; (4) clear Eastman TritanTM copolymer rolltop lids with metal hinges, &amp; (4) stainless pan holders, safety shield on both sides, sliding locking doors on one side, (2) adjustable height shelves inside cart, (4) variable heat control knobs, 155°-205°F, ideal height for serving school meals, rubber bumpers, silent casters (2 with brakes; 2 with directional locks), electrical junction box for NEMA 5-15P plugs, 120v/60/1-ph, 1200 watts, 10 amps, UL Safety &amp; Sanitary</t>
  </si>
  <si>
    <t>Large Mobile Demo/Sampling Cart, 55-1/2"W x 58"H x 30-1/2"D, stainless cart with Chestnut laminate panels, removable stainless &amp; polycarbonate sneeze guard, lockable stainless security doors with (2) keys, full size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</si>
  <si>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Large Mobile Demo/Sampling Cart, 55-1/2"W x 58"H x 30-1/2"D, stainless cart with Grey laminate panels, removable stainless &amp; polycarbonate sneeze guard, open cabinet base,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</si>
  <si>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Large Mobile Demo/Sampling Cart, 55-1/2"W x 58"H x 30-1/2"D, stainless cart with Navy Legacy laminate panels, removable stainless &amp; polycarbonate sneeze guard, open cabinet base,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casters variable heat control knob, 155°-205°F, (2 with brakes; 2 with directional locks), 120v/60/1-ph, 300 watts, 2.5 amps, NEMA 5-15P, UL Safety &amp; Sanitary, (1) 22" maple cutting board</t>
  </si>
  <si>
    <t>Large Mobile Demo/Sampling Cart, 55-1/2"W x 58"H x 30-1/2"D, stainless cart with Navy Legacy laminate panels, removable stainless &amp; polycarbonate sneeze guard, lockable stainless security doors with (2) keys,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</si>
  <si>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Large Mobile Demo/Sampling Cart, 55-1/2"W x 58"H x 30-1/2"D, stainless cart with Versailles Cherry laminate panels, removable stainless &amp; polycarbonate sneeze guard, open cabinet base,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</si>
  <si>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Large Mobile Demo/Sampling Cart, 55-1/2"W x 58"H x 30-1/2"D, stainless cart with Versailles Cherry laminate panels, removable stainless &amp; polycarbonate sneeze guard, lockable stainless security doors with (2) keys,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</si>
  <si>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Large Mobile Demo/Sampling Cart, 55-1/2"W x 58"H x 30-1/2"D, stainless cart with Grey laminate panels, removable stainless &amp; polycarbonate sneeze guard, lockable stainless security doors with (2) keys,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</si>
  <si>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Large Mobile Demo/Sampling Cart, 55-1/2"W x 58"H x 30-1/2"D, stainless cart with Black laminate panels, removable stainless &amp; polycarbonate sneeze guard, open cabinet base,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</si>
  <si>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Large Mobile Demo/Sampling Cart, 55-1/2"W x 58"H x 30-1/2"D, stainless cart with Black laminate panels, removable stainless &amp; polycarbonate sneeze guard, lockable stainless security doors with (2) keys,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</si>
  <si>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Large Mobile Demo/Sampling Cart, 55-1/2"W x 58"H x 30-1/2"D, stainless cart with Eggplant (Allergen-Free Purple Color Code) laminate panels, removable stainless &amp; polycarbonate sneeze guard, open cabinet base,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</si>
  <si>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Large Mobile Demo/Sampling Cart, 55-1/2"W x 58"H x 30-1/2"D, stainless cart with Eggplant (Allergen-Free Purple Color Code) laminate panels, removable stainless &amp; polycarbonate sneeze guard, lockable stainless security doors with (2) keys,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</si>
  <si>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MobileServ® 4-Bay Mobile Grab &amp; Go Cart, 85-1/4"W x 57"H x 31-1/4"D, stainless steel construction with (1) handle &amp; flip-up shelf, Eggplant (Allergen-Free Purple Color Code) laminate panels, includes: stainless Grab &amp; Go merchandising shelves on top to serve from both sides, (4) full size hot buffet servers including (8) 2-1/2" deep half size stainelss steam pans &amp; (4) clear Eastman TritanTM copolymer rolltop lids with metal hinges, &amp; (4) stainless pan holders, safety shield on both sides, sliding locking doors on one side, (2) adjustable height shelves inside cart, (4) variable heat control knobs, 155°-205°F, ideal height for serving school meals, rubber bumpers, silent casters (2 with brakes; 2 with directional locks), electrical junction box for NEMA 5-15P plugs, 120v/60/1-ph, 1200 watts, 10 amps, UL Safety &amp; Sanitary</t>
  </si>
  <si>
    <t>195*</t>
  </si>
  <si>
    <t>Stainless/ Aluminum</t>
  </si>
  <si>
    <t>Stainless/ White</t>
  </si>
  <si>
    <t>Clear</t>
  </si>
  <si>
    <t>Oven Stand, half size, mobile, heavy-duty, open base with pan rack slides, holds (8) half-size sheet pans (not included), aluminum, silent casters (2 with brakes, 2 with directional locks), assembly required, for half size Cadco ovens</t>
  </si>
  <si>
    <t>Oven Stand, full size, mobile, heavy-duty, open base with pan rack slides, holds (8) full-size sheet pans (not included), aluminum, silent casters (2 with brakes, 2 with directional locks), assembly required, for full size Cadco ovens</t>
  </si>
  <si>
    <t>Oven Stand, half size, mobile, heavy-duty, open base with pan rack slides, holds (8) half-size sheet pans (not included), aluminum, silent casters (2 with brakes, 2 with directional locks), assembly required, fits (2) half size Cadco ovens with optional CXC651 stacking kit</t>
  </si>
  <si>
    <t>Oven Stand, full size, mobile, heavy-duty, open base with pan rack slides, holds (8) full-size sheet pans (not included), aluminum, silent casters (2 with brakes, 2 with directional locks), assembly required, fits (2) half size Cadco ovens with optional CXC646 stacking kit</t>
  </si>
  <si>
    <t>Small Countertop Warming Shelf, variable heat control 155-205° F, 15-1/2" x 11" stainless steel warming surface, fits half size pan, safety signal light, non-skid feet, 120v/60/1ph, 300w, 2.5A, UL Safety &amp; Sanitation, cUL</t>
  </si>
  <si>
    <t>Medium Heavy-Duty Countertop Warming Shelf, variable heat control 155-205° F, 19" x 11" stainless steel warming surface, fits full size pan, safety signal light, non-skid feet, 120v/60/1ph, 300w, 2.5A, UL Safety &amp; Sanitation, cUL</t>
  </si>
  <si>
    <t>Double Heavy-Duty Buffet Server, countertop warming base &amp; pans, (1) clear Eastman TritanTM copolymer rolltop lid with metal hinges, (2) 1/2 size 2-1/2" deep stainless steam pans, (1) removable stainless pan holder,19" x 11" stainless warming surface, variable heat control, 155° -205°F, safety signal light, non-skid feet, 120v/60/1ph, 300w, 2.5A, UL Safety &amp; Sanitation, cUL</t>
  </si>
  <si>
    <t>Triple Heavy-Duty Buffet Server, countertop warming base &amp; pans, (1) clear Eastman TritanTM copolymer rolltop lid with metal hinges, (3) 1/3 size 2-1/2" deep stainless steam pans, (1) removable stainless pan holder, 19" x 11" stainless warming surface, variable heat control, 155° -205°F, safety signal light, non-skid feet, 120v/60/1ph, 300w, 2.5A, UL Safety &amp; Sanitation, cUL</t>
  </si>
  <si>
    <t>MobilServ® Beverage Cart, standard size, (4) airpot wells, space on top for condiments and extra beverages, (1) shelf and (3) drawers on handle side, (2) drink drawers each contain (2) Cambro® 9.4 qt. #26PP translucent pans &amp; (2) Cambro® #20PPD drain shelves, silent casters (2 with brakes; 2 with directional locks), stainless steel construction, Grey laminate panels</t>
  </si>
  <si>
    <t>MobileServ® 2-Bay Mobile Grab &amp; Go Cart, 63-1/4"W x 57"H x 31-1/4"D, stainless steel construction with (1) handle &amp; flip-up shelf, Chestnut laminate panels, includes: stainless Grab &amp; Go merchandising shelves on top to serve from both sides, (2) full size hot buffet servers including (4) 2-1/2" deep half size stainelss steam pans &amp; (2) clear Eastman TritanTM copolymer rolltop lids with metal hinges, &amp; (2) stainless pan holders, safety shield on both sides, locking doors on one side, (1) adjustable height shelf inside cart, (2) variable heat control knobs, 155°-205°F, ideal height for serving school meals, rubber bumpers, silent casters (2 with brakes; 2 with directional locks), electrical junction box for NEMA 5-15P plugs, 120v/60/1-ph, 600 watts, 5 amps, UL Safety &amp; Sanitary</t>
  </si>
  <si>
    <t>MobileServ® 2-Bay Mobile Grab &amp; Go Cart, 63-1/4"W x 57"H x 31-1/4"D, stainless steel construction with (1) handle &amp; flip-up shelf, Grey laminate panels, includes: stainless Grab &amp; Go merchandising shelves on top to serve from both sides, (2) full size hot buffet servers including (4) 2-1/2" deep half size stainelss steam pans &amp; (2) clear Eastman TritanTM copolymer rolltop lids with metal hinges, &amp; (2) stainless pan holders, safety shield on both sides, locking doors on one side, (1) adjustable height shelf inside cart, (2) variable heat control knobs, 155°-205°F, ideal height for serving school meals, rubber bumpers, silent casters (2 with brakes; 2 with directional locks), electrical junction box for NEMA 5-15P plugs, 120v/60/1-ph, 600 watts, 5 amps, UL Safety &amp; Sanitary</t>
  </si>
  <si>
    <t>MobileServ® 2-Bay Mobile Grab &amp; Go Cart, 63-1/4"W x 57"H x 31-1/4"D, stainless steel construction with (1) handle &amp; flip-up shelf, Navy Legacy laminate panels, includes: stainless Grab &amp; Go merchandising shelves on top to serve from both sides, (2) full size hot buffet servers including (4) 2-1/2" deep half size stainelss steam pans &amp; (2) clear Eastman TritanTM copolymer rolltop lids with metal hinges, &amp; (2) stainless pan holders, safety shield on both sides, locking doors on one side, (1) adjustable height shelf inside cart, (2) variable heat control knobs, 155°-205°F, ideal height for serving school meals, rubber bumpers, silent casters (2 with brakes; 2 with directional locks), electrical junction box for NEMA 5-15P plugs, 120v/60/1-ph, 600 watts, 5 amps, UL Safety &amp; Sanitary</t>
  </si>
  <si>
    <t>MobileServ® 2-Bay Mobile Grab &amp; Go Cart, 63-1/4"W x 57"H x 31-1/4"D, stainless steel construction with (1) handle &amp; flip-up shelf, Stainless panels, includes: stainless Grab &amp; Go merchandising shelves on top to serve from both sides, (2) full size hot buffet servers including (4) 2-1/2" deep half size stainelss steam pans &amp; (2) clear Eastman TritanTM copolymer rolltop lids with metal hinges, &amp; (2) stainless pan holders, safety shield on both sides, locking doors on one side, (1) adjustable height shelf inside cart, (2) variable heat control knobs, 155°-205°F, ideal height for serving school meals, rubber bumpers, silent casters (2 with brakes; 2 with directional locks), electrical junction box for NEMA 5-15P plugs, 120v/60/1-ph, 600 watts, 5 amps, UL Safety &amp; Sanitary</t>
  </si>
  <si>
    <t>MobileServ® 2-Bay Mobile Grab &amp; Go Cart, 63-1/4"W x 57"H x 31-1/4"D, stainless steel construction with (1) handle &amp; flip-up shelf, Eggplant (Allergen-Free Purple Color Code) laminate panels, includes: stainless Grab &amp; Go merchandising shelves on top to serve from both sides, (2) full size hot buffet servers including (4) 2-1/2" deep half size stainelss steam pans &amp; (2) clear Eastman TritanTM copolymer rolltop lids with metal hinges, &amp; (2) stainless pan holders, safety shield on both sides, locking doors on one side, (1) adjustable height shelf inside cart, (2) variable heat control knobs, 155°-205°F, ideal height for serving school meals, rubber bumpers, silent casters (2 with brakes; 2 with directional locks), electrical junction box for NEMA 5-15P plugs, 120v/60/1-ph, 600 watts, 5 amps, UL Safety &amp; Sanitary</t>
  </si>
  <si>
    <t>Large Mobile Demo/Sampling Cart, 55-1/2"W x 58"H x 30-1/2"D, stainless cart with Chestnut laminate panels, removable stainless &amp; polycarbonate sneeze guard, open cabinet base,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</si>
  <si>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Medium Mobile Demo/Sampling Cart, 53"W x 28-1/2"D x 49"H, stainless steel construction with Chestnut laminate panels, includes: (1) full size hot buffet server including (2) 2-1/2" deep half size stainless steam pans &amp; (1) clear Eastman TritanTM copolymer rolltop lid with metal hinges, &amp; (1) stainless pan holder,  (3) drawers, (2) storage shelves (1 adjustable), top shelf sized to fit Cadco half size convection oven (not included), rubber bumpers, silent casters (2 with brakes; 2 with directional locks), 120v/60/1-ph, 300 watts, 2.5 amps, UL Safety &amp; Sanitary</t>
  </si>
  <si>
    <t>Medium Mobile Demo/Sampling Cart, 53"W x 28-1/2"D x 49"H, stainless steel construction with Grey laminate panels, includes: (1) full size hot buffet server including (2) 2-1/2" deep half size stainless steam pans &amp; (1) clear Eastman TritanTM copolymer rolltop lid with metal hinges, &amp; (1) stainless pan holder,  (3) drawers, (2) storage shelves (1 adjustable), top shelf sized to fit Cadco half size convection oven (not included), rubber bumpers, silent casters (2 with brakes; 2 with directional locks), 120v/60/1-ph, 300 watts, 2.5 amps, UL Safety &amp; Sanitary</t>
  </si>
  <si>
    <t>Medium Mobile Demo/Sampling Cart, 53"W x 28-1/2"D x 49"H, stainless steel construction with Navy Legacy laminate panels, includes: (1) full size hot buffet server including (2) 2-1/2" deep half size stainless steam pans &amp; (1) clear Eastman TritanTM copolymer rolltop lid with metal hinges, &amp; (1) stainless pan holder,  (3) drawers, (2) storage shelves (1 adjustable), top shelf sized to fit Cadco half size convection oven (not included), rubber bumpers, silent casters (2 with brakes; 2 with directional locks), 120v/60/1-ph, 300 watts, 2.5 amps, UL Safety &amp; Sanitary</t>
  </si>
  <si>
    <t>Medium Mobile Demo/Sampling Cart, 53"W x 28-1/2"D x 49"H, stainless steel construction with Versailles Cherry laminate panels, includes: (1) full size hot buffet server including (2) 2-1/2" deep half size stainless steam pans &amp; (1) clear Eastman TritanTM copolymer rolltop lid with metal hinges, &amp; (1) stainless pan holder,  (3) drawers, (2) storage shelves (1 adjustable), top shelf sized to fit Cadco half size convection oven (not included), rubber bumpers, silent casters (2 with brakes; 2 with directional locks), 120v/60/1-ph, 300 watts, 2.5 amps, UL Safety &amp; Sanitary</t>
  </si>
  <si>
    <t>Medium Mobile Demo/Sampling Cart, 53"W x 28-1/2"D x 49"H, stainless steel construction with Black laminate panels, includes: (1) full size hot buffet server including (2) 2-1/2" deep half size stainless steam pans &amp; (1) clear Eastman TritanTM copolymer rolltop lid with metal hinges, &amp; (1) stainless pan holder,  (3) drawers, (2) storage shelves (1 adjustable), top shelf sized to fit Cadco half size convection oven (not included), rubber bumpers, silent casters (2 with brakes; 2 with directional locks), 120v/60/1-ph, 300 watts, 2.5 amps, UL Safety &amp; Sanitary</t>
  </si>
  <si>
    <t>Medium Mobile Demo/Sampling Cart, 53"W x 28-1/2"D x 49"H, stainless steel construction with Stainless panels, includes: (1) full size hot buffet server including (2) 2-1/2" deep half size stainless steam pans &amp; (1) clear Eastman TritanTM copolymer rolltop lid with metal hinges, &amp; (1) stainless pan holder,  (3) drawers, (2) storage shelves (1 adjustable), top shelf sized to fit Cadco half size convection oven (not included), rubber bumpers, silent casters (2 with brakes; 2 with directional locks), 120v/60/1-ph, 300 watts, 2.5 amps, UL Safety &amp; Sanitary</t>
  </si>
  <si>
    <t>MobileServ® Junior Mobile Hot Buffet Cart, 52-3/4"W x 49-1/2"H x 20-3/4"D, stainless steel construction with Eggplant (Allergen-Free Purple Color Code) laminate panels, includes: (2) full size hot buffet servers including (4) 2-1/2"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</si>
  <si>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Junior Mobile Hot Buffet Cart, 52-3/4"W x 49-1/2"H x 20-3/4"D, stainless steel construction with Eggplant (Allergen-Free Purple Color Code) laminate panels, includes (2) full size hot buffet servers including (4) 4"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</si>
  <si>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Junior Mobile Hot Buffet Cart, 52-3/4"W x 49-1/2"H x 20-3/4"D, stainless steel construction with Navy Legacy laminate panels, includes: (2) full size hot buffet servers including (4) 2-1/2" deep half size stainless steam pans &amp; (4) 2-1/2" deep half size steam pans,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</si>
  <si>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3-Bay Mobile Hot Buffet Cart with Sneeze Guard, 55-1/2"W x 60-1/2"H x 30-1/2"D, stainless &amp; polycarbonate sneeze guard with shelf, stainless steel construction with Stainless panels, includes: (3) full size hot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</si>
  <si>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Black laminate panels, includes: (3) full size hot buffet servers including (6) 4"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</si>
  <si>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Versailles Cherry Laminate laminate panels, includes: (3) full size hot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</si>
  <si>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Chestnut laminate panels, includes: (3) full size hot buffet servers including (6) 4"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</si>
  <si>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Chestnut laminate panels, includes: (3) full size hot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</si>
  <si>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Stainless panels, includes: (3) full size buffet servers including (6) 4" deep half size stainless steam pans &amp; (3) clear polycarbonate roll-top lids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</si>
  <si>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Stainless panels, includes: (3) full size buffet servers including (6) 2-1/2" deep half size stainless steam pans &amp; (3) clear polycarbonate roll-top lids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</si>
  <si>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Eggplant (Allergen-Free Purple Color Code) laminate panels, includes: (3) full size buffet servers including (6) 4"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</si>
  <si>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Black laminate panels, includes: (3) full size buffet servers including (6) 4"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</si>
  <si>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Black laminate panels, includes: (3) full size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</si>
  <si>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Versailles Cherry laminate panels, includes: (3) full size buffet servers including (6) 4"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</si>
  <si>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Versailles Cherry laminate panels, includes: (3) full size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</si>
  <si>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Navy Legacy laminate panels, includes: (3) full size buffet servers including (6) 4"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</si>
  <si>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Chestnut laminate panels, includes: (3) full size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</si>
  <si>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4-Bay Mobile Hot Buffet Cart with Sneeze Guard, 70-1/4"W x 60-1/2"H x 30-1/2"D, stainless &amp; polycarbonate sneeze guard with shelf, stainless steel construction with Stainless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</si>
  <si>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Stainless  panels, includes: (4) full size buffet servers including (8) 2-1/2"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</si>
  <si>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Eggplant (Allergen-Free Purple Color Code)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</si>
  <si>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Eggplant (Allergen-Free Purple Color Code) laminate panels, includes: (4) full size buffet servers including (8) 2-1/2"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</si>
  <si>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Black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</si>
  <si>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Black laminate panels, includes: (4) full size buffet servers including (8) 2-1/2"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</si>
  <si>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Versailles Cherry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</si>
  <si>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Versailles Cherry laminate panels, includes:: (4) full size buffet servers including (8) 2-1/2"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</si>
  <si>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Navy Legacy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</si>
  <si>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Navy Legacy laminate panels, includes: (4) full size buffet servers including (8) 2-1/2"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</si>
  <si>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Grey laminate panels, includes: (4) full size buffet servers including (8) 2-1/2"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</si>
  <si>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Chestnut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155°-205°F,, rubber bumpers, silent casters (2 with brakes; 2 with directional locks),120v/60/1-ph, 1200 watts, 10 amps, UL Safety &amp; Sanitary</t>
  </si>
  <si>
    <t>MobileServ® 4-Bay Mobile Hot Buffet Cart with Sneeze Guard, 70-1/4"W x 60-1/2"H x 30-1/2"D, stainless &amp; polycarbonate sneeze guard with shelf, stainless steel construction with Chestnut laminate panels, includes: (4) full size buffet servers including (8) 2-1/2"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</si>
  <si>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Stainless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</si>
  <si>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Stainless panels, includes: (4) full size buffet servers including (8) 2-1/2" deep half size stainelss steam pans &amp; (4) clear Eastman TritanTM copolymer rolltop lids with metal hinges, &amp; (4) stainless pan holders, (6) drawers, (2) Cambro® 9.4 qt. #26PP translucent pans, (2) Cambro® #20PPD drain shelves,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</si>
  <si>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Eggplant (Allergen-Free Purple Color Code)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</si>
  <si>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Eggplant (Allergen-Free Purple Color Code) laminate panels, includes: (4) full size buffet servers including (8) 2-1/2" deep half size stainelss steam pans &amp; (4) clear Eastman TritanTM copolymer rolltop lids with metal hinges, &amp; (4) stainless pan holders, (6) drawers, (2) Cambro® 9.4 qt. #26PP translucent pans, (2) Cambro® #20PPD drain shelves,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</si>
  <si>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Black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</si>
  <si>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Black laminate panels, includes: (4) full size buffet servers including (8) 2-1/2" deep half size stainelss steam pans &amp; (4) clear Eastman TritanTM copolymer rolltop lids with metal hinges, &amp; (4) stainless pan holders, (6) drawers, (2) Cambro® 9.4 qt. #26PP translucent pans, (2) Cambro® #20PPD drain shelves,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</si>
  <si>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Versailles Cherry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</si>
  <si>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Versailles Cherry laminate panels, includes: (4) full size buffet servers including (8) 2-1/2" deep half size stainelss steam pans &amp; (4) clear Eastman TritanTM copolymer rolltop lids with metal hinges, &amp; (4) stainless pan holders, (6) drawers, (2) Cambro® 9.4 qt. #26PP translucent pans, (2) Cambro® #20PPD drain shelves,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</si>
  <si>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Navy Legacy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</si>
  <si>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Navy Legacy laminate panels, includes: (4) full size buffet servers including (8) 2-1/2" deep half size stainelss steam pans &amp; (4) clear Eastman TritanTM copolymer rolltop lids with metal hinges, &amp; (4) stainless pan holders, (6) drawers, (2) Cambro® 9.4 qt. #26PP translucent pans, (2) Cambro® #20PPD drain shelves,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</si>
  <si>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Grey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</si>
  <si>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Grey laminate panels, includes: (4) full size buffet servers including (8) 2-1/2" deep half size stainelss steam pans &amp; (4) clear Eastman TritanTM copolymer rolltop lids with metal hinges, &amp; (4) stainless pan holders, (6) drawers, (2) Cambro® 9.4 qt. #26PP translucent pans, (2) Cambro® #20PPD drain shelves,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</si>
  <si>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Chestnut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 rubber bumpers, silent casters (2 with brakes; 2 with directional locks),120v/60/1-ph, 1200 watts, 10 amps, UL Safety &amp; Sanitary</t>
  </si>
  <si>
    <t>MobileServ® 4-Bay Mobile Hot Buffet Cart, 70-1/4"W x 51"H x 31-1/2"D, stainless steel construction with Chestnut laminate panels, includes: (4) full size buffet servers including (8) 2-1/2" deep half size stainelss steam pans &amp; (4) clear Eastman TritanTM copolymer rolltop lids with metal hinges, &amp; (4) stainless pan holders, (6) drawers, (2) Cambro® 9.4 qt. #26PP translucent pans, (2) Cambro® #20PPD drain shelves, (2) storage shelves, (4) variable heat control knobs, 155°-205°F, rubber bumpers, silent casters (2 with brakes; 2 with directional locks),120v/60/1-ph, 1200 watts, 10 amps, UL Safety &amp; Sanitary</t>
  </si>
  <si>
    <t>MobileServ® 3-Bay Mobile Hot Buffet Cart, 55-1/2"W x 51"H x 31-1/2"D, stainless steel construction with Eggplant (Allergen-Free Purple Color Code) laminate panels, includes: (3) full size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</si>
  <si>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Navy Legacy laminate panels, includes: (3) full size hot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</si>
  <si>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Navy Legacy laminate panels, includes: (3) full size hot buffet servers including (6) 4" deep half size stainless steam pans &amp; (3) clear polycarbonate rolltop lids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</si>
  <si>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Versailles Cherry Laminate laminate panels, includes: (3) full size hot buffet servers including (6) 4"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</si>
  <si>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Black laminate panels, includes: (3) full size hot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</si>
  <si>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Eggplant (Allergen-Free Purple Color Code) laminate panels, includes: (3) full size hot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</si>
  <si>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Eggplant (Allergen-Free Purple Color Code) laminate panels, includes: (3) full size hot buffet servers including (6) 4"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</si>
  <si>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Stainless panels, includes: (3) full size hot buffet servers including (6) 4"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</si>
  <si>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Junior Mobile Hot Buffet Cart, 52-3/4"W x 49-1/2"H x 20-3/4"D, stainless steel construction with Chestnut laminate panels, includes: (2) full size hot buffet servers including (4) 2-1/2"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</si>
  <si>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Junior Mobile Hot Buffet Cart, 52-3/4"W x 49-1/2"H x 20-3/4"D, stainless steel construction with Chestnut laminate panels, includes: (2) full size hot buffet servers including (4) 4"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</si>
  <si>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Junior Mobile Hot Buffet Cart, 52-3/4"W x 49-1/2"H x 20-3/4"D, stainless steel construction with Navy Legacy laminate panels, includes (2) full size hot buffet servers including (4) 4"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</si>
  <si>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Junior Mobile Hot Buffet Cart, 52-3/4"W x 49-1/2"H x 20-3/4"D, stainless steel construction with Versailles Cherry laminate panels, includes: (2) full size hot buffet servers including (4) 2-1/2"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</si>
  <si>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Junior Mobile Hot Buffet Cart, 52-3/4"W x 49-1/2"H x 20-3/4"D, stainless steel construction with Versailles Cherry laminate panels, includes (2) full size hot buffet servers including (4) 4"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</si>
  <si>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Junior Mobile Hot Buffet Cart, 52-3/4"W x 49-1/2"H x 20-3/4"D, stainless steel construction with Black laminate panels, includes: (2) full size hot buffet servers including (4) 2-1/2"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</si>
  <si>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Junior Mobile Hot Buffet Cart, 52-3/4"W x 49-1/2"H x 20-3/4"D, stainless steel construction with Black laminate panels, includes (2) full size hot buffet servers including (4) 4"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</si>
  <si>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Junior Mobile Hot Buffet Cart, 52-3/4"W x 49-1/2"H x 20-3/4"D, stainless steel construction with Stainless panels, includes (2) full size hot buffet servers including (4) 2-1/2"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</si>
  <si>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Junior Mobile Hot Buffet Cart, 52-3/4"W x 49-1/2"H x 20-3/4"D, stainless steel construction with Stainless panels, includes (2) full size hot buffet servers including (4) 4"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</si>
  <si>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Small Mobile Demo/Sampling Cart, 40-1/2"W x 28-1/2"D x 49"H, stainless steel construction with Chestnut laminate panels, includes: (1) full size hot buffet server including (2) 2-1/2" deep half size stainless steam pans &amp; (1) clear Eastman TritanTM copolymer rolltop lid with metal hinges,  &amp; (1) stainless pan holder, (3) drawers, (2) storage shelves (1 adjustable), top shelf sized to fit Cadco quarter size convection oven (not included), rubber bumpers, silent casters (2 with brakes; 2 with directional locks), 120v/60/1-ph, 300 watts, 2.5 amps, UL Safety &amp; Sanitary</t>
  </si>
  <si>
    <t>Small Mobile Demo/Sampling Cart, 40-1/2"W x 28-1/2"D x 49"H, stainless steel construction with Stainlesst laminate panels, includes: (1) full size hot buffet server including (2) 2-1/2" deep half size stainless steam pans &amp; (1) clear Eastman TritanTM copolymer rolltop lid with metal hinges,  &amp; (1) stainless pan holder, (3) drawers, (2) storage shelves (1 adjustable), top shelf sized to fit Cadco quarter size convection oven (not included), rubber bumpers, silent casters (2 with brakes; 2 with directional locks), 120v/60/1-ph, 300 watts, 2.5 amps, UL Safety &amp; Sanitary</t>
  </si>
  <si>
    <t>Small Mobile Demo/Sampling Cart, 40-1/2"W x 28-1/2"D x 49"H, stainless steel construction with Black laminate panels, includes: (1) full size hot buffet server including (2) 2-1/2" deep half size stainless steam pans &amp; (1) clear Eastman TritanTM copolymer rolltop lid with metal hinges,  &amp; (1) stainless pan holder, (3) drawers, (2) storage shelves (1 adjustable), top shelf sized to fit Cadco quarter size convection oven (not included), rubber bumpers, silent casters (2 with brakes; 2 with directional locks), 120v/60/1-ph, 300 watts, 2.5 amps, UL Safety &amp; Sanitary</t>
  </si>
  <si>
    <t>Small Mobile Demo/Sampling Cart, 40-1/2"W x 28-1/2"D x 49"H, stainless steel construction with Versailles Cherry laminate panels, includes: (1) full size hot buffet server including (2) 2-1/2" deep half size stainless steam pans &amp; (1) clear Eastman TritanTM copolymer rolltop lid with metal hinges,  &amp; (1) stainless pan holder, (3) drawers, (2) storage shelves (1 adjustable), top shelf sized to fit Cadco quarter size convection oven (not included), rubber bumpers, silent casters (2 with brakes; 2 with directional locks), 120v/60/1-ph, 300 watts, 2.5 amps, UL Safety &amp; Sanitary</t>
  </si>
  <si>
    <t>Small Mobile Demo/Sampling Cart, 40-1/2"W x 28-1/2"D x 49"H, stainless steel construction with Navy Legacy laminate panels, includes: (1) full size hot buffet server including (2) 2-1/2" deep half size stainless steam pans &amp; (1) clear Eastman TritanTM copolymer rolltop lid with metal hinges,  &amp; (1) stainless pan holder, (3) drawers, (2) storage shelves (1 adjustable), top shelf sized to fit Cadco quarter size convection oven (not included), rubber bumpers, silent casters (2 with brakes; 2 with directional locks), 120v/60/1-ph, 300 watts, 2.5 amps, UL Safety &amp; Sanitary</t>
  </si>
  <si>
    <t>Small Mobile Demo/Sampling Cart, 40-1/2"W x 28-1/2"D x 49"H, stainless steel construction with Grey laminate panels, includes: (1) full size hot buffet server including (2) 2-1/2" deep half size stainless steam pans &amp; (1) clear Eastman TritanTM copolymer rolltop lid with metal hinges,  &amp; (1) stainless pan holder, (3) drawers, (2) storage shelves (1 adjustable), top shelf sized to fit Cadco quarter size convection oven (not included), rubber bumpers, silent casters (2 with brakes; 2 with directional locks), 120v/60/1-ph, 300 watts, 2.5 amps, UL Safety &amp; Sanitary</t>
  </si>
  <si>
    <t>Medium Mobile Demo/Sampling Cart, 53"W x 28-1/2"D x 49"H, stainless steel construction with Eggplant (Allergen-Free Purple Color Code) laminate panels, includes: (1) full size hot buffet server including (2) 2-1/2" deep half size stainless steam pans &amp; (1) clear Eastman TritanTM copolymer rolltop lid with metal hinges, &amp; (1) stainless pan holder,  (3) drawers, (2) storage shelves (1 adjustable), top shelf sized to fit Cadco half size convection oven (not included), rubber bumpers, silent casters (2 with brakes; 2 with directional locks), 120v/60/1-ph, 300 watts, 2.5 amps, UL Safety &amp; Sanitary</t>
  </si>
  <si>
    <t>Small Mobile Demo/Sampling Cart, 40-1/2"W x 28-1/2"D x 49"H, stainless steel construction with Eggplant (Allergen-Free Purple Color Code) laminate panels, includes: (1) full size hot buffet server including (2) 2-1/2" deep half size stainless steam pans &amp; (1) clear Eastman TritanTM copolymer rolltop lid with metal hinges,  &amp; (1) stainless pan holder, (3) drawers, (2) storage shelves (1 adjustable), top shelf sized to fit Cadco quarter size convection oven (not included), rubber bumpers, silent casters (2 with brakes; 2 with directional locks), 120v/60/1-ph, 300 watts, 2.5 amps, UL Safety &amp; Sanitary</t>
  </si>
  <si>
    <t>MobileServ® 4-Bay Mobile Grab &amp; Go Cart, 85-1/4"W x 57"H x 31-1/4"D, stainless steel construction with (1) handle &amp; flip-up shelf, Navy Legacy laminate panels, includes: stainless Grab &amp; Go merchandising shelves on top to serve from both sides, (4) full size hot buffet servers including (8) 2-1/2" deep half size stainelss steam pans &amp; (4) clear Eastman TritanTM copolymer rolltop lids with metal hinges, &amp; (4) stainless pan holders, safety shield on both sides, sliding locking doors on one side, (2) adjustable height shelves inside cart, (4) variable heat control knobs, 155°-205°F, ideal height for serving school meals, rubber bumpers, silent casters (2 with brakes; 2 with directional locks), electrical junction box for NEMA 5-15P plugs, 120v/60/1-ph, 1200 watts, 10 amps, UL Safety &amp; Sanitary</t>
  </si>
  <si>
    <t>MobileServ® 4-Bay Mobile Grab &amp; Go Cart, 85-1/4"W x 57"H x 31-1/4"D, stainless steel construction with (1) handle &amp; flip-up shelf, Stainless panels, includes: stainless Grab &amp; Go merchandising shelves on top to serve from both sides, (4) full size hot buffet servers including (8) 2-1/2" deep half size stainelss steam pans &amp; (4) clear Eastman TritanTM copolymer rolltop lids with metal hinges, &amp; (4) stainless pan holders, safety shield on both sides, sliding locking doors on one side, (2) adjustable height shelves inside cart, (4) variable heat control knobs, 155°-205°F, ideal height for serving school meals, rubber bumpers, silent casters (2 with brakes; 2 with directional locks), electrical junction box for NEMA 5-15P plugs, 120v/60/1-ph, 1200 watts, 10 amps, UL Safety &amp; Sanitary</t>
  </si>
  <si>
    <t>MobileServ® 2-Bay Mobile Grab &amp; Go Cart, 63-1/4"W x 57"H x 31-1/4"D, stainless steel construction with (1) handle &amp; flip-up shelf, Versailles Cherry laminate panels, includes: stainless Grab &amp; Go merchandising shelves on top to serve from both sides, (2) full size hot buffet servers including (4) 2-1/2" deep half size stainelss steam pans &amp; (2) clear Eastman TritanTM copolymer rolltop lids with metal hinges, &amp; (2) stainless pan holders, safety shield on both sides, locking doors on one side, (1) adjustable height shelf inside cart, (2) variable heat control knobs, 155°-205°F, ideal height for serving school meals, rubber bumpers, silent casters (2 with brakes; 2 with directional locks), electrical junction box for NEMA 5-15P plugs, 120v/60/1-ph, 600 watts, 5 amps, UL Safety &amp; Sanitary</t>
  </si>
  <si>
    <t>MobileServ® 2-Bay Mobile Grab &amp; Go Cart, 63-1/4"W x 57"H x 31-1/4"D, stainless steel construction with (1) handle &amp; flip-up shelf, Black laminate panels, includes: stainless Grab &amp; Go merchandising shelves on top to serve from both sides, (2) full size hot buffet servers including (4) 2-1/2" deep half size stainelss steam pans &amp; (2) clear Eastman TritanTM copolymer rolltop lids with metal hinges, &amp; (2) stainless pan holders, safety shield on both sides, locking doors on one side, (1) adjustable height shelf inside cart, (2) variable heat control knobs, 155°-205°F, ideal height for serving school meals, rubber bumpers, silent casters (2 with brakes; 2 with directional locks), electrical junction box for NEMA 5-15P plugs, 120v/60/1-ph, 600 watts, 5 amps, UL Safety &amp; Sanitary</t>
  </si>
  <si>
    <t>MobileServ® 4-Bay Mobile Hot Buffet Cart with Sneeze Guard, 70-1/4"W x 60-1/2"H x 30-1/2"D, stainless &amp; polycarbonate sneeze guard with shelf, stainless steel construction with Grey laminate panels, includes: (4) full size buffet servers including (8) 4" deep half size stainless steam pans &amp; (4) clear Eastman TritanTM copolymer rolltop lids with metal hinges, &amp; (4) stainless pan holders, (6) drawers, (2) Cambro® 9.4 qt. #26PP translucent pans, (2) Cambro® #20PPD drain shelves,  (2) storage shelves, (4) variable heat control knobs, 155°-205°F,, rubber bumpers, silent casters (2 with brakes; 2 with directional locks),120v/60/1-ph, 1200 watts, 10 amps, UL Safety &amp; Sanitary</t>
  </si>
  <si>
    <t>MobileServ® 3-Bay Mobile Hot Buffet Cart, 55-1/2"W x 51"H x 31-1/2"D, stainless steel construction with Chestnut laminate panels, includes: (3) full size buffet servers including (6) 4"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</si>
  <si>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Grey laminate panels, includes: (3) full size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</si>
  <si>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Grey laminate panels, includes: (3) full size buffet servers including (6) 4"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</si>
  <si>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Cart, 55-1/2"W x 51"H x 31-1/2"D, stainless steel construction with Navy Legacy laminate panels, includes: (3) full size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</si>
  <si>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Grey laminate panels, includes: (3) full size hot buffet servers including (6) 2-1/2" deep half size stainless steam pans &amp; (3) clear Eastman TritanTM copolymer rolltop lids with metal hinges,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</si>
  <si>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3-Bay Mobile Hot Buffet Cart with Sneeze Guard, 55-1/2"W x 60-1/2"H x 30-1/2"D, stainless &amp; polycarbonate sneeze guard with shelf, stainless steel construction with Grey laminate panels, includes: (3) full size hot buffet servers including (6) 4" deep half size stainless steam pans &amp; (3) clear Eastman TritanTM copolymer rolltop lids with metal hinges,s &amp; (3) stainless pan holders, (6) drawers, (2) Cambro® 9.4 qt. #26PP translucent pans, (2) Cambro® #20PPD drain shelves, (2) storage shelves, (3) variable heat control knobs, 155°-205°F, rubber bumpers, silent casters (2 with brakes; 2 with directional locks),120v/60/1-ph, 900 watts, 7.5 amps, UL Safety &amp; Sanitary</t>
  </si>
  <si>
    <t>MobileServ® Junior Mobile Hot Buffet Cart, 52-3/4"W x 49-1/2"H x 20-3/4"D, stainless steel construction with Grey laminate panels, includes: (2) full size hot buffet servers including (4) 2-1/2"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</si>
  <si>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MobileServ® Junior Mobile Hot Buffet Cart, 52-3/4"W x 49-1/2"H x 20-3/4"D, stainless steel construction with Grey laminate panels, includes (2) full size hot buffet servers including (4) 4" deep half size stainless steam pans &amp; (2) clear Eastman TritanTM copolymer rolltop lids with metal hinges, &amp; (2) stainless pan holders, (3) storage shelves, (2) drawers, (2) Cambro® 9.4 qt. #26PP translucent pans, (2) Cambro® #20PPD drain shelves, (2) variable heat control knobs, 155°-205°F, bumper guard, silent casters (2 with brakes; 2 with directional locks),120v/60/1-ph, 600 watts, 5 amps, UL Safety &amp; Sanitary</t>
  </si>
  <si>
    <t>Hot Plate, countertop, space saving front to back design, electric, double cast iron burner, (2) 9" cast iron elements, infinite controls with power safety light, on/off power switch, stainless steel surface, 220v/60/1ph, 13.7 amps, 3000w/1500w per burner, UL Safety &amp; Sanitation, C-UL</t>
  </si>
  <si>
    <t>Hot Plate, countertop, electric, double burner, 6" tubular element, variable heat control with power safety light, on/off power switch, stainless steel surface, 120v/60/1ph, 13.8 amps, 1650w/825 per burner, UL Safety &amp; Sanitation</t>
  </si>
  <si>
    <t>Hot Plate, countertop, space saving front to back design, electric, double burner, 6" tubular elements, variable heat control with power safety light, on/off power switch, stainless steel surface, 120v/60/1ph, 13.8 amps, 1650w/825 per burner, UL Safety &amp; Sanitation, C-UL</t>
  </si>
  <si>
    <t>Hot Plate, countertop, electric, double cast iron burner, (2) 7-1/2" cast iron elements, variable heat controls with power safety light, on/off power switch, Robertshaw thermostat, stainless steel surface, 120v/60/1ph, 13.8 amps, 1800w/900w per burner, UL Safety &amp; Sanitation, C-UL</t>
  </si>
  <si>
    <t>Hot Plate, countertop, space saving front to back design, electric, double cast iron burner, (2) 7-1/2" cast iron elements, variable heat controls with power safety light, on/off power switch, Robertshaw thermostat, stainless steel surface, 120v/60/1ph, 15 amps, 1800w/900w per burner, UL Safety &amp; Sanitation, C-UL</t>
  </si>
  <si>
    <t>Hot Plate, countertop, space saving front to back design, electric, double hi-power burner, (2) 8" tubular elements, variable heat controls with power safety light, on/off power switch, stainless steel surface, 220v/60/1ph, 13.6 amps, 3000w/1500w per burner, UL Safety &amp; Sanitation, C-UL</t>
  </si>
  <si>
    <t>Hot Plate, countertop, electric, single burner, 7-1/2" diameter cast iron element, variable heat control with power safety light, on/off power switch, Robertshaw thermostat, stainless steel surface, 120v/60/1ph, 12.5 amps, 1500w, UL Safety &amp; Sanitation</t>
  </si>
  <si>
    <t>Hot Plate, countertop, electric, single burner, 6" diameter tubular element, variable heat controls with power safety light, on/off power switch, stainless steel surface, 120v/60/1ph, 9.0 amps, 1100w, UL Safety &amp; Sanitation</t>
  </si>
  <si>
    <t>Hot Plate, countertop, electric, single burner, 8" diameter tubular element, variable heat controls with power safety light, on/off power switch, stainless steel surface, 120v/60/1ph, 12.5 amps, 1500w, UL Safety &amp; Sanitation</t>
  </si>
  <si>
    <t>PS-TBS-HD</t>
  </si>
  <si>
    <t>654796-96101-6</t>
  </si>
  <si>
    <t>Steam Pan Holder - Stainless (Note: For -HD series buffet servers &amp; WT-10-HD &amp; WT-40-HD warming shelves; NOT for carts)</t>
  </si>
  <si>
    <t>Cold Bay Pan Holder Kit - Full size stainless pan holder, (2) 6" deep Cambro ColdFestTM Pans, (2) clear Cambro lids. (to change Hot cart bay to Cold bay and back, without tools.)  for MobilServ® &amp; MobilServ® Junior food carts manufactured after 9-1-2014</t>
  </si>
  <si>
    <t>Steam Pan Holder, holds full size or (2) 1/2 size or (3) 1/3 size, 2-1/2" steam table pans (not included), for WT-10S &amp; WT-40S warming shelves &amp; WTBS series (non -HD) countertop buffet servers, stainless steel construction, UL Sanitation</t>
  </si>
  <si>
    <t xml:space="preserve">Steam Pan Holder, holds full size or (2) 1/2 size or (3) 1/3 size, 2-1/2" steam table pans (not included), For -HD series countertop buffet servers &amp; WT-10-HD &amp; WT-40-HD warming shelves; NOT for carts, stainless steel construction, UL Sanitation   </t>
  </si>
  <si>
    <t>Flip-up Outer Shelf, 22"W x 25-3/4"D, stainless steel, for MobileServ® 3-bay and 4-bay food carts,  demo/sampling carts, &amp; Grab &amp; Go carts. Stainless. Factory-installed - must order on same PO as cart &amp; indicate cart side to attach</t>
  </si>
  <si>
    <t>Large Mobile Demo/Sampling Cart, 55-1/2"W x 58"H x 30-1/2"D, stainless cart with Stainless panels, removable stainless &amp; polycarbonate sneeze guard, open cabinet base,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</si>
  <si>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Large Mobile Demo/Sampling Cart, 55-1/2"W x 58"H x 30-1/2"D, stainless cart with Stainless panels, removable stainless &amp; polycarbonate sneeze guard, lockable stainless security doors with (2) keys, full size hot buffet server including: (2) 2-1/2"D half size stainless steam pans &amp; (1) stainless pan holder &amp; (1) clear Eastman TritanTM copolymer rolltop lid with metal hinges; (1) storage drawer, (2) plating shelves, (3) storage shelves, side cart handles, rubber bumpers on all corners, variable heat control knob, 155°-205°F, silent casters (2 with brakes; 2 with directional locks), 120v/60/1-ph, 300 watts, 2.5 amps, NEMA 5-15P, UL Safety &amp; Sanitary</t>
  </si>
  <si>
    <t>Stainless/ Charcoal</t>
  </si>
  <si>
    <t>Stainless / Clear</t>
  </si>
  <si>
    <t>Stainless / White</t>
  </si>
  <si>
    <t>Stainless / Black</t>
  </si>
  <si>
    <t>Oven Air Deflector Plate, 7-1/8" diameter, for all Cadco Ovens, deflects air, for baking delicate foods, use one plate per oven fan</t>
  </si>
  <si>
    <t>Ctn 1 48      Ctn 2    27.25</t>
  </si>
  <si>
    <t>Ctn 1 48      Ctn 2    27.26</t>
  </si>
  <si>
    <t>654796-99367-3</t>
  </si>
  <si>
    <t>Ctn 1 24.25    Ctn 2 4</t>
  </si>
  <si>
    <t>Frt Class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</si>
</sst>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4" xfId="58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4" fontId="2" fillId="34" borderId="16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13" xfId="0" applyNumberFormat="1" applyFont="1" applyFill="1" applyBorder="1" applyAlignment="1">
      <alignment horizontal="right" vertical="center" wrapText="1"/>
    </xf>
    <xf numFmtId="164" fontId="1" fillId="33" borderId="10" xfId="0" applyNumberFormat="1" applyFont="1" applyFill="1" applyBorder="1" applyAlignment="1">
      <alignment horizontal="right" vertical="center" wrapText="1"/>
    </xf>
    <xf numFmtId="164" fontId="1" fillId="33" borderId="13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right" vertical="center" wrapText="1"/>
    </xf>
    <xf numFmtId="0" fontId="51" fillId="0" borderId="0" xfId="0" applyFont="1" applyFill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1" fillId="34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164" fontId="1" fillId="36" borderId="15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34" borderId="2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1" fillId="33" borderId="10" xfId="0" applyNumberFormat="1" applyFont="1" applyFill="1" applyBorder="1" applyAlignment="1">
      <alignment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wrapText="1"/>
      <protection/>
    </xf>
    <xf numFmtId="164" fontId="9" fillId="0" borderId="10" xfId="58" applyNumberFormat="1" applyFont="1" applyFill="1" applyBorder="1" applyAlignment="1">
      <alignment horizontal="center" wrapText="1"/>
      <protection/>
    </xf>
    <xf numFmtId="0" fontId="9" fillId="0" borderId="10" xfId="58" applyNumberFormat="1" applyFont="1" applyFill="1" applyBorder="1" applyAlignment="1">
      <alignment horizontal="center" wrapText="1"/>
      <protection/>
    </xf>
    <xf numFmtId="0" fontId="9" fillId="0" borderId="0" xfId="58" applyFont="1" applyFill="1" applyBorder="1" applyAlignment="1">
      <alignment horizontal="center"/>
      <protection/>
    </xf>
    <xf numFmtId="49" fontId="0" fillId="0" borderId="10" xfId="58" applyNumberFormat="1" applyFont="1" applyFill="1" applyBorder="1" applyAlignment="1">
      <alignment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0" fillId="0" borderId="10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 horizontal="right" wrapText="1"/>
      <protection/>
    </xf>
    <xf numFmtId="0" fontId="0" fillId="0" borderId="10" xfId="58" applyFont="1" applyFill="1" applyBorder="1" applyAlignment="1">
      <alignment horizontal="center" wrapText="1"/>
      <protection/>
    </xf>
    <xf numFmtId="0" fontId="0" fillId="0" borderId="10" xfId="58" applyNumberFormat="1" applyFont="1" applyFill="1" applyBorder="1" applyAlignment="1">
      <alignment wrapText="1"/>
      <protection/>
    </xf>
    <xf numFmtId="0" fontId="0" fillId="0" borderId="0" xfId="58" applyFont="1" applyFill="1" applyBorder="1">
      <alignment/>
      <protection/>
    </xf>
    <xf numFmtId="49" fontId="0" fillId="0" borderId="10" xfId="58" applyNumberFormat="1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wrapText="1"/>
      <protection/>
    </xf>
    <xf numFmtId="49" fontId="0" fillId="0" borderId="0" xfId="58" applyNumberFormat="1" applyFont="1" applyFill="1" applyBorder="1" applyAlignment="1">
      <alignment wrapText="1"/>
      <protection/>
    </xf>
    <xf numFmtId="49" fontId="0" fillId="0" borderId="0" xfId="58" applyNumberFormat="1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58" applyNumberFormat="1" applyFont="1" applyFill="1" applyBorder="1" applyAlignment="1">
      <alignment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vertical="center" wrapText="1"/>
    </xf>
    <xf numFmtId="0" fontId="2" fillId="37" borderId="15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64" fontId="1" fillId="36" borderId="16" xfId="0" applyNumberFormat="1" applyFont="1" applyFill="1" applyBorder="1" applyAlignment="1">
      <alignment horizontal="right" vertical="center" wrapText="1"/>
    </xf>
    <xf numFmtId="0" fontId="1" fillId="36" borderId="16" xfId="0" applyFont="1" applyFill="1" applyBorder="1" applyAlignment="1">
      <alignment horizontal="center" vertical="center" wrapText="1"/>
    </xf>
    <xf numFmtId="164" fontId="1" fillId="34" borderId="18" xfId="0" applyNumberFormat="1" applyFont="1" applyFill="1" applyBorder="1" applyAlignment="1">
      <alignment horizontal="center" vertical="center" wrapText="1"/>
    </xf>
    <xf numFmtId="164" fontId="1" fillId="36" borderId="19" xfId="0" applyNumberFormat="1" applyFont="1" applyFill="1" applyBorder="1" applyAlignment="1">
      <alignment horizontal="right" vertical="center" wrapText="1"/>
    </xf>
    <xf numFmtId="0" fontId="1" fillId="36" borderId="19" xfId="0" applyFont="1" applyFill="1" applyBorder="1" applyAlignment="1">
      <alignment horizontal="center" vertical="center" wrapText="1"/>
    </xf>
    <xf numFmtId="164" fontId="1" fillId="35" borderId="15" xfId="0" applyNumberFormat="1" applyFont="1" applyFill="1" applyBorder="1" applyAlignment="1">
      <alignment horizontal="center" vertical="center" wrapText="1"/>
    </xf>
    <xf numFmtId="164" fontId="1" fillId="35" borderId="18" xfId="0" applyNumberFormat="1" applyFont="1" applyFill="1" applyBorder="1" applyAlignment="1">
      <alignment horizontal="center" vertical="center" wrapText="1"/>
    </xf>
    <xf numFmtId="0" fontId="52" fillId="38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164" fontId="1" fillId="36" borderId="18" xfId="0" applyNumberFormat="1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0" borderId="17" xfId="58" applyFont="1" applyFill="1" applyBorder="1" applyAlignment="1">
      <alignment horizontal="center" vertical="center" wrapText="1"/>
      <protection/>
    </xf>
    <xf numFmtId="0" fontId="2" fillId="34" borderId="2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164" fontId="0" fillId="0" borderId="10" xfId="58" applyNumberFormat="1" applyFont="1" applyFill="1" applyBorder="1" applyAlignment="1">
      <alignment horizontal="center" wrapText="1"/>
      <protection/>
    </xf>
    <xf numFmtId="164" fontId="0" fillId="0" borderId="0" xfId="58" applyNumberFormat="1" applyFont="1" applyFill="1" applyBorder="1" applyAlignment="1">
      <alignment horizontal="center" wrapText="1"/>
      <protection/>
    </xf>
    <xf numFmtId="0" fontId="1" fillId="33" borderId="13" xfId="0" applyFont="1" applyFill="1" applyBorder="1" applyAlignment="1">
      <alignment horizontal="left" vertical="center" wrapText="1"/>
    </xf>
    <xf numFmtId="0" fontId="9" fillId="33" borderId="0" xfId="58" applyNumberFormat="1" applyFont="1" applyFill="1" applyBorder="1" applyAlignment="1">
      <alignment wrapText="1"/>
      <protection/>
    </xf>
    <xf numFmtId="164" fontId="1" fillId="0" borderId="13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1" fillId="33" borderId="13" xfId="0" applyNumberFormat="1" applyFont="1" applyFill="1" applyBorder="1" applyAlignment="1">
      <alignment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164" fontId="0" fillId="33" borderId="10" xfId="58" applyNumberFormat="1" applyFont="1" applyFill="1" applyBorder="1" applyAlignment="1">
      <alignment horizontal="center" wrapText="1"/>
      <protection/>
    </xf>
    <xf numFmtId="0" fontId="0" fillId="36" borderId="0" xfId="58" applyFont="1" applyFill="1" applyBorder="1">
      <alignment/>
      <protection/>
    </xf>
    <xf numFmtId="49" fontId="0" fillId="33" borderId="10" xfId="58" applyNumberFormat="1" applyFont="1" applyFill="1" applyBorder="1" applyAlignment="1">
      <alignment wrapText="1"/>
      <protection/>
    </xf>
    <xf numFmtId="0" fontId="0" fillId="33" borderId="10" xfId="58" applyFont="1" applyFill="1" applyBorder="1" applyAlignment="1">
      <alignment wrapText="1"/>
      <protection/>
    </xf>
    <xf numFmtId="0" fontId="0" fillId="33" borderId="10" xfId="58" applyFont="1" applyFill="1" applyBorder="1" applyAlignment="1">
      <alignment horizontal="center" wrapText="1"/>
      <protection/>
    </xf>
    <xf numFmtId="0" fontId="0" fillId="33" borderId="10" xfId="58" applyNumberFormat="1" applyFont="1" applyFill="1" applyBorder="1" applyAlignment="1">
      <alignment wrapText="1"/>
      <protection/>
    </xf>
    <xf numFmtId="0" fontId="0" fillId="33" borderId="10" xfId="58" applyFont="1" applyFill="1" applyBorder="1" applyAlignment="1">
      <alignment horizontal="right" wrapText="1"/>
      <protection/>
    </xf>
    <xf numFmtId="0" fontId="1" fillId="33" borderId="10" xfId="58" applyFont="1" applyFill="1" applyBorder="1" applyAlignment="1">
      <alignment wrapText="1"/>
      <protection/>
    </xf>
    <xf numFmtId="0" fontId="0" fillId="33" borderId="10" xfId="0" applyFont="1" applyFill="1" applyBorder="1" applyAlignment="1">
      <alignment wrapText="1"/>
    </xf>
    <xf numFmtId="0" fontId="0" fillId="33" borderId="10" xfId="58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58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1" fillId="33" borderId="10" xfId="58" applyFont="1" applyFill="1" applyBorder="1" applyAlignment="1">
      <alignment horizontal="center" wrapText="1"/>
      <protection/>
    </xf>
    <xf numFmtId="0" fontId="1" fillId="33" borderId="0" xfId="0" applyFont="1" applyFill="1" applyAlignment="1">
      <alignment vertical="center" wrapText="1"/>
    </xf>
    <xf numFmtId="0" fontId="9" fillId="33" borderId="10" xfId="58" applyFont="1" applyFill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1"/>
  <sheetViews>
    <sheetView tabSelected="1" view="pageBreakPreview" zoomScale="60" zoomScalePageLayoutView="0" workbookViewId="0" topLeftCell="B1">
      <selection activeCell="O99" sqref="O99"/>
    </sheetView>
  </sheetViews>
  <sheetFormatPr defaultColWidth="9.00390625" defaultRowHeight="12.75"/>
  <cols>
    <col min="1" max="1" width="13.8515625" style="15" customWidth="1"/>
    <col min="2" max="2" width="17.140625" style="15" customWidth="1"/>
    <col min="3" max="3" width="53.57421875" style="24" customWidth="1"/>
    <col min="4" max="4" width="10.00390625" style="24" customWidth="1"/>
    <col min="5" max="5" width="10.140625" style="24" customWidth="1"/>
    <col min="6" max="6" width="6.8515625" style="24" customWidth="1"/>
    <col min="7" max="7" width="9.00390625" style="32" customWidth="1"/>
    <col min="8" max="8" width="11.00390625" style="64" customWidth="1"/>
    <col min="9" max="9" width="14.7109375" style="24" bestFit="1" customWidth="1"/>
    <col min="10" max="16384" width="9.00390625" style="24" customWidth="1"/>
  </cols>
  <sheetData>
    <row r="1" spans="1:9" s="4" customFormat="1" ht="36">
      <c r="A1" s="5" t="s">
        <v>30</v>
      </c>
      <c r="B1" s="5" t="s">
        <v>0</v>
      </c>
      <c r="C1" s="5" t="s">
        <v>163</v>
      </c>
      <c r="D1" s="6" t="s">
        <v>1</v>
      </c>
      <c r="E1" s="5" t="s">
        <v>2</v>
      </c>
      <c r="F1" s="5" t="s">
        <v>3</v>
      </c>
      <c r="G1" s="7" t="s">
        <v>804</v>
      </c>
      <c r="H1" s="5" t="s">
        <v>27</v>
      </c>
      <c r="I1" s="126" t="s">
        <v>812</v>
      </c>
    </row>
    <row r="2" spans="1:9" s="4" customFormat="1" ht="24">
      <c r="A2" s="137"/>
      <c r="B2" s="34"/>
      <c r="C2" s="37" t="s">
        <v>837</v>
      </c>
      <c r="D2" s="33"/>
      <c r="E2" s="34"/>
      <c r="F2" s="34"/>
      <c r="G2" s="35"/>
      <c r="H2" s="34"/>
      <c r="I2" s="82"/>
    </row>
    <row r="3" spans="1:9" s="4" customFormat="1" ht="24">
      <c r="A3" s="137"/>
      <c r="B3" s="34"/>
      <c r="C3" s="113" t="s">
        <v>783</v>
      </c>
      <c r="D3" s="33"/>
      <c r="E3" s="34"/>
      <c r="F3" s="34"/>
      <c r="G3" s="35"/>
      <c r="H3" s="34"/>
      <c r="I3" s="82"/>
    </row>
    <row r="4" spans="1:9" s="55" customFormat="1" ht="13.5" customHeight="1">
      <c r="A4" s="138"/>
      <c r="B4" s="19"/>
      <c r="C4" s="46" t="s">
        <v>7</v>
      </c>
      <c r="D4" s="59"/>
      <c r="E4" s="19"/>
      <c r="F4" s="19"/>
      <c r="G4" s="31"/>
      <c r="H4" s="38"/>
      <c r="I4" s="119"/>
    </row>
    <row r="5" spans="1:9" s="55" customFormat="1" ht="13.5" customHeight="1">
      <c r="A5" s="23" t="s">
        <v>31</v>
      </c>
      <c r="B5" s="23" t="s">
        <v>165</v>
      </c>
      <c r="C5" s="36" t="s">
        <v>164</v>
      </c>
      <c r="D5" s="53" t="s">
        <v>9</v>
      </c>
      <c r="E5" s="12" t="s">
        <v>5</v>
      </c>
      <c r="F5" s="12">
        <v>120</v>
      </c>
      <c r="G5" s="25">
        <v>1065</v>
      </c>
      <c r="H5" s="78" t="s">
        <v>28</v>
      </c>
      <c r="I5" s="83">
        <f>G5*0.5</f>
        <v>532.5</v>
      </c>
    </row>
    <row r="6" spans="1:9" s="55" customFormat="1" ht="13.5" customHeight="1">
      <c r="A6" s="1" t="s">
        <v>32</v>
      </c>
      <c r="B6" s="1" t="s">
        <v>166</v>
      </c>
      <c r="C6" s="8" t="s">
        <v>167</v>
      </c>
      <c r="D6" s="39">
        <v>3</v>
      </c>
      <c r="E6" s="12" t="s">
        <v>5</v>
      </c>
      <c r="F6" s="2">
        <v>120</v>
      </c>
      <c r="G6" s="9">
        <v>1600</v>
      </c>
      <c r="H6" s="79" t="s">
        <v>28</v>
      </c>
      <c r="I6" s="83">
        <f aca="true" t="shared" si="0" ref="I6:I70">G6*0.5</f>
        <v>800</v>
      </c>
    </row>
    <row r="7" spans="1:9" s="55" customFormat="1" ht="13.5" customHeight="1">
      <c r="A7" s="1" t="s">
        <v>33</v>
      </c>
      <c r="B7" s="1" t="s">
        <v>169</v>
      </c>
      <c r="C7" s="10" t="s">
        <v>168</v>
      </c>
      <c r="D7" s="39">
        <v>3</v>
      </c>
      <c r="E7" s="12" t="s">
        <v>5</v>
      </c>
      <c r="F7" s="2">
        <v>120</v>
      </c>
      <c r="G7" s="9">
        <v>1660</v>
      </c>
      <c r="H7" s="79" t="s">
        <v>28</v>
      </c>
      <c r="I7" s="83">
        <f t="shared" si="0"/>
        <v>830</v>
      </c>
    </row>
    <row r="8" spans="1:9" s="55" customFormat="1" ht="13.5" customHeight="1">
      <c r="A8" s="1" t="s">
        <v>34</v>
      </c>
      <c r="B8" s="1" t="s">
        <v>170</v>
      </c>
      <c r="C8" s="8" t="s">
        <v>167</v>
      </c>
      <c r="D8" s="39">
        <v>4</v>
      </c>
      <c r="E8" s="12" t="s">
        <v>5</v>
      </c>
      <c r="F8" s="2" t="s">
        <v>23</v>
      </c>
      <c r="G8" s="9">
        <v>1880</v>
      </c>
      <c r="H8" s="80"/>
      <c r="I8" s="83">
        <f t="shared" si="0"/>
        <v>940</v>
      </c>
    </row>
    <row r="9" spans="1:9" s="55" customFormat="1" ht="13.5" customHeight="1">
      <c r="A9" s="1" t="s">
        <v>35</v>
      </c>
      <c r="B9" s="68" t="s">
        <v>172</v>
      </c>
      <c r="C9" s="11" t="s">
        <v>171</v>
      </c>
      <c r="D9" s="39">
        <v>4</v>
      </c>
      <c r="E9" s="12" t="s">
        <v>5</v>
      </c>
      <c r="F9" s="12" t="s">
        <v>23</v>
      </c>
      <c r="G9" s="9">
        <v>2029</v>
      </c>
      <c r="H9" s="80"/>
      <c r="I9" s="83">
        <f t="shared" si="0"/>
        <v>1014.5</v>
      </c>
    </row>
    <row r="10" spans="1:9" s="60" customFormat="1" ht="13.5" customHeight="1">
      <c r="A10" s="1" t="s">
        <v>116</v>
      </c>
      <c r="B10" s="68" t="s">
        <v>173</v>
      </c>
      <c r="C10" s="11" t="s">
        <v>181</v>
      </c>
      <c r="D10" s="48">
        <v>3</v>
      </c>
      <c r="E10" s="23" t="s">
        <v>5</v>
      </c>
      <c r="F10" s="1">
        <v>120</v>
      </c>
      <c r="G10" s="9">
        <v>2275</v>
      </c>
      <c r="H10" s="69"/>
      <c r="I10" s="83">
        <f t="shared" si="0"/>
        <v>1137.5</v>
      </c>
    </row>
    <row r="11" spans="1:9" s="60" customFormat="1" ht="13.5" customHeight="1">
      <c r="A11" s="1" t="s">
        <v>36</v>
      </c>
      <c r="B11" s="68" t="s">
        <v>174</v>
      </c>
      <c r="C11" s="11" t="s">
        <v>167</v>
      </c>
      <c r="D11" s="48">
        <v>3</v>
      </c>
      <c r="E11" s="23" t="s">
        <v>5</v>
      </c>
      <c r="F11" s="23">
        <v>120</v>
      </c>
      <c r="G11" s="9">
        <v>1975</v>
      </c>
      <c r="H11" s="69"/>
      <c r="I11" s="83">
        <f t="shared" si="0"/>
        <v>987.5</v>
      </c>
    </row>
    <row r="12" spans="1:9" s="60" customFormat="1" ht="13.5" customHeight="1">
      <c r="A12" s="1" t="s">
        <v>37</v>
      </c>
      <c r="B12" s="68" t="s">
        <v>176</v>
      </c>
      <c r="C12" s="11" t="s">
        <v>182</v>
      </c>
      <c r="D12" s="48">
        <v>3</v>
      </c>
      <c r="E12" s="23" t="s">
        <v>5</v>
      </c>
      <c r="F12" s="23" t="s">
        <v>23</v>
      </c>
      <c r="G12" s="9">
        <v>2475</v>
      </c>
      <c r="H12" s="69"/>
      <c r="I12" s="83">
        <f t="shared" si="0"/>
        <v>1237.5</v>
      </c>
    </row>
    <row r="13" spans="1:9" s="60" customFormat="1" ht="13.5" customHeight="1">
      <c r="A13" s="1" t="s">
        <v>38</v>
      </c>
      <c r="B13" s="68" t="s">
        <v>175</v>
      </c>
      <c r="C13" s="11" t="s">
        <v>181</v>
      </c>
      <c r="D13" s="48">
        <v>4</v>
      </c>
      <c r="E13" s="23" t="s">
        <v>5</v>
      </c>
      <c r="F13" s="23" t="s">
        <v>23</v>
      </c>
      <c r="G13" s="9">
        <v>2390</v>
      </c>
      <c r="H13" s="69"/>
      <c r="I13" s="83">
        <f t="shared" si="0"/>
        <v>1195</v>
      </c>
    </row>
    <row r="14" spans="1:9" s="60" customFormat="1" ht="13.5" customHeight="1">
      <c r="A14" s="1" t="s">
        <v>39</v>
      </c>
      <c r="B14" s="68" t="s">
        <v>177</v>
      </c>
      <c r="C14" s="11" t="s">
        <v>167</v>
      </c>
      <c r="D14" s="48">
        <v>4</v>
      </c>
      <c r="E14" s="23" t="s">
        <v>5</v>
      </c>
      <c r="F14" s="23" t="s">
        <v>23</v>
      </c>
      <c r="G14" s="9">
        <v>2230</v>
      </c>
      <c r="H14" s="69"/>
      <c r="I14" s="83">
        <f t="shared" si="0"/>
        <v>1115</v>
      </c>
    </row>
    <row r="15" spans="1:9" s="60" customFormat="1" ht="13.5" customHeight="1">
      <c r="A15" s="1" t="s">
        <v>40</v>
      </c>
      <c r="B15" s="68" t="s">
        <v>178</v>
      </c>
      <c r="C15" s="11" t="s">
        <v>182</v>
      </c>
      <c r="D15" s="48">
        <v>4</v>
      </c>
      <c r="E15" s="23" t="s">
        <v>5</v>
      </c>
      <c r="F15" s="23" t="s">
        <v>23</v>
      </c>
      <c r="G15" s="9">
        <v>2730</v>
      </c>
      <c r="H15" s="69"/>
      <c r="I15" s="83">
        <f t="shared" si="0"/>
        <v>1365</v>
      </c>
    </row>
    <row r="16" spans="1:9" s="60" customFormat="1" ht="13.5" customHeight="1">
      <c r="A16" s="1" t="s">
        <v>41</v>
      </c>
      <c r="B16" s="68" t="s">
        <v>180</v>
      </c>
      <c r="C16" s="11" t="s">
        <v>179</v>
      </c>
      <c r="D16" s="48">
        <v>3</v>
      </c>
      <c r="E16" s="23" t="s">
        <v>5</v>
      </c>
      <c r="F16" s="23" t="s">
        <v>23</v>
      </c>
      <c r="G16" s="9">
        <v>3360</v>
      </c>
      <c r="H16" s="69"/>
      <c r="I16" s="83">
        <f t="shared" si="0"/>
        <v>1680</v>
      </c>
    </row>
    <row r="17" spans="1:9" s="60" customFormat="1" ht="13.5" customHeight="1">
      <c r="A17" s="1" t="s">
        <v>42</v>
      </c>
      <c r="B17" s="68" t="s">
        <v>183</v>
      </c>
      <c r="C17" s="11" t="s">
        <v>184</v>
      </c>
      <c r="D17" s="48">
        <v>3</v>
      </c>
      <c r="E17" s="23" t="s">
        <v>5</v>
      </c>
      <c r="F17" s="23" t="s">
        <v>23</v>
      </c>
      <c r="G17" s="9">
        <v>3830</v>
      </c>
      <c r="H17" s="69"/>
      <c r="I17" s="83">
        <f t="shared" si="0"/>
        <v>1915</v>
      </c>
    </row>
    <row r="18" spans="1:9" s="61" customFormat="1" ht="13.5" customHeight="1">
      <c r="A18" s="1" t="s">
        <v>43</v>
      </c>
      <c r="B18" s="68" t="s">
        <v>185</v>
      </c>
      <c r="C18" s="11" t="s">
        <v>179</v>
      </c>
      <c r="D18" s="54">
        <v>4</v>
      </c>
      <c r="E18" s="28" t="s">
        <v>5</v>
      </c>
      <c r="F18" s="28" t="s">
        <v>23</v>
      </c>
      <c r="G18" s="13">
        <v>3990</v>
      </c>
      <c r="H18" s="69"/>
      <c r="I18" s="83">
        <f t="shared" si="0"/>
        <v>1995</v>
      </c>
    </row>
    <row r="19" spans="1:9" s="61" customFormat="1" ht="13.5" customHeight="1">
      <c r="A19" s="1" t="s">
        <v>44</v>
      </c>
      <c r="B19" s="1" t="s">
        <v>186</v>
      </c>
      <c r="C19" s="8" t="s">
        <v>184</v>
      </c>
      <c r="D19" s="47">
        <v>4</v>
      </c>
      <c r="E19" s="1" t="s">
        <v>5</v>
      </c>
      <c r="F19" s="3" t="s">
        <v>23</v>
      </c>
      <c r="G19" s="13">
        <v>4490</v>
      </c>
      <c r="H19" s="69"/>
      <c r="I19" s="83">
        <f t="shared" si="0"/>
        <v>2245</v>
      </c>
    </row>
    <row r="20" spans="1:9" s="55" customFormat="1" ht="13.5" customHeight="1">
      <c r="A20" s="138"/>
      <c r="B20" s="19"/>
      <c r="C20" s="62" t="s">
        <v>8</v>
      </c>
      <c r="D20" s="59"/>
      <c r="E20" s="19"/>
      <c r="F20" s="19"/>
      <c r="G20" s="31"/>
      <c r="H20" s="38"/>
      <c r="I20" s="119"/>
    </row>
    <row r="21" spans="1:9" s="60" customFormat="1" ht="13.5" customHeight="1">
      <c r="A21" s="92" t="s">
        <v>810</v>
      </c>
      <c r="B21" s="17" t="s">
        <v>809</v>
      </c>
      <c r="C21" s="145" t="s">
        <v>811</v>
      </c>
      <c r="D21" s="148">
        <v>4</v>
      </c>
      <c r="E21" s="149" t="s">
        <v>5</v>
      </c>
      <c r="F21" s="149" t="s">
        <v>6</v>
      </c>
      <c r="G21" s="27">
        <v>60</v>
      </c>
      <c r="H21" s="92"/>
      <c r="I21" s="91">
        <f t="shared" si="0"/>
        <v>30</v>
      </c>
    </row>
    <row r="22" spans="1:9" s="60" customFormat="1" ht="13.5" customHeight="1">
      <c r="A22" s="92" t="s">
        <v>808</v>
      </c>
      <c r="B22" s="17" t="s">
        <v>807</v>
      </c>
      <c r="C22" s="145" t="s">
        <v>813</v>
      </c>
      <c r="D22" s="148">
        <v>4</v>
      </c>
      <c r="E22" s="149" t="s">
        <v>5</v>
      </c>
      <c r="F22" s="149" t="s">
        <v>6</v>
      </c>
      <c r="G22" s="27">
        <v>90</v>
      </c>
      <c r="H22" s="92"/>
      <c r="I22" s="91">
        <f>G22*0.5</f>
        <v>45</v>
      </c>
    </row>
    <row r="23" spans="1:9" s="60" customFormat="1" ht="13.5" customHeight="1">
      <c r="A23" s="92" t="s">
        <v>806</v>
      </c>
      <c r="B23" s="17" t="s">
        <v>805</v>
      </c>
      <c r="C23" s="145" t="s">
        <v>814</v>
      </c>
      <c r="D23" s="148">
        <v>4</v>
      </c>
      <c r="E23" s="149" t="s">
        <v>5</v>
      </c>
      <c r="F23" s="149" t="s">
        <v>6</v>
      </c>
      <c r="G23" s="27">
        <v>140</v>
      </c>
      <c r="H23" s="92"/>
      <c r="I23" s="91">
        <f>G23*0.5</f>
        <v>70</v>
      </c>
    </row>
    <row r="24" spans="1:9" s="60" customFormat="1" ht="13.5" customHeight="1">
      <c r="A24" s="2" t="s">
        <v>46</v>
      </c>
      <c r="B24" s="2" t="s">
        <v>188</v>
      </c>
      <c r="C24" s="8" t="s">
        <v>187</v>
      </c>
      <c r="D24" s="44" t="s">
        <v>6</v>
      </c>
      <c r="E24" s="1" t="s">
        <v>10</v>
      </c>
      <c r="F24" s="1" t="s">
        <v>6</v>
      </c>
      <c r="G24" s="9">
        <v>22</v>
      </c>
      <c r="H24" s="69"/>
      <c r="I24" s="83">
        <f>G24*0.5</f>
        <v>11</v>
      </c>
    </row>
    <row r="25" spans="1:9" s="55" customFormat="1" ht="13.5" customHeight="1">
      <c r="A25" s="2" t="s">
        <v>45</v>
      </c>
      <c r="B25" s="2" t="s">
        <v>190</v>
      </c>
      <c r="C25" s="41" t="s">
        <v>189</v>
      </c>
      <c r="D25" s="42" t="s">
        <v>6</v>
      </c>
      <c r="E25" s="2" t="s">
        <v>10</v>
      </c>
      <c r="F25" s="1" t="s">
        <v>6</v>
      </c>
      <c r="G25" s="9">
        <v>15</v>
      </c>
      <c r="H25" s="80"/>
      <c r="I25" s="83">
        <f t="shared" si="0"/>
        <v>7.5</v>
      </c>
    </row>
    <row r="26" spans="1:9" s="55" customFormat="1" ht="13.5" customHeight="1">
      <c r="A26" s="1" t="s">
        <v>117</v>
      </c>
      <c r="B26" s="1" t="s">
        <v>191</v>
      </c>
      <c r="C26" s="8" t="s">
        <v>192</v>
      </c>
      <c r="D26" s="44" t="s">
        <v>6</v>
      </c>
      <c r="E26" s="1" t="s">
        <v>11</v>
      </c>
      <c r="F26" s="1" t="s">
        <v>6</v>
      </c>
      <c r="G26" s="9">
        <v>160</v>
      </c>
      <c r="H26" s="69"/>
      <c r="I26" s="83">
        <f t="shared" si="0"/>
        <v>80</v>
      </c>
    </row>
    <row r="27" spans="1:9" s="55" customFormat="1" ht="13.5" customHeight="1">
      <c r="A27" s="1" t="s">
        <v>47</v>
      </c>
      <c r="B27" s="1" t="s">
        <v>481</v>
      </c>
      <c r="C27" s="8" t="s">
        <v>482</v>
      </c>
      <c r="D27" s="44" t="s">
        <v>6</v>
      </c>
      <c r="E27" s="1" t="s">
        <v>5</v>
      </c>
      <c r="F27" s="1" t="s">
        <v>6</v>
      </c>
      <c r="G27" s="9">
        <v>850</v>
      </c>
      <c r="H27" s="69"/>
      <c r="I27" s="83">
        <f t="shared" si="0"/>
        <v>425</v>
      </c>
    </row>
    <row r="28" spans="1:9" s="55" customFormat="1" ht="15" customHeight="1">
      <c r="A28" s="17" t="s">
        <v>816</v>
      </c>
      <c r="B28" s="17" t="s">
        <v>815</v>
      </c>
      <c r="C28" s="72" t="s">
        <v>820</v>
      </c>
      <c r="D28" s="111">
        <v>8</v>
      </c>
      <c r="E28" s="17" t="s">
        <v>10</v>
      </c>
      <c r="F28" s="17" t="s">
        <v>6</v>
      </c>
      <c r="G28" s="26">
        <v>670</v>
      </c>
      <c r="H28" s="92"/>
      <c r="I28" s="91">
        <f t="shared" si="0"/>
        <v>335</v>
      </c>
    </row>
    <row r="29" spans="1:9" s="55" customFormat="1" ht="15" customHeight="1">
      <c r="A29" s="17" t="s">
        <v>818</v>
      </c>
      <c r="B29" s="17" t="s">
        <v>817</v>
      </c>
      <c r="C29" s="72" t="s">
        <v>820</v>
      </c>
      <c r="D29" s="111">
        <v>5</v>
      </c>
      <c r="E29" s="17" t="s">
        <v>10</v>
      </c>
      <c r="F29" s="17" t="s">
        <v>6</v>
      </c>
      <c r="G29" s="26">
        <v>540</v>
      </c>
      <c r="H29" s="92"/>
      <c r="I29" s="91">
        <f>G29*0.5</f>
        <v>270</v>
      </c>
    </row>
    <row r="30" spans="1:9" s="55" customFormat="1" ht="13.5" customHeight="1">
      <c r="A30" s="17" t="s">
        <v>822</v>
      </c>
      <c r="B30" s="17" t="s">
        <v>819</v>
      </c>
      <c r="C30" s="72" t="s">
        <v>821</v>
      </c>
      <c r="D30" s="111">
        <v>8</v>
      </c>
      <c r="E30" s="17" t="s">
        <v>10</v>
      </c>
      <c r="F30" s="17" t="s">
        <v>6</v>
      </c>
      <c r="G30" s="26">
        <v>800</v>
      </c>
      <c r="H30" s="92"/>
      <c r="I30" s="91">
        <f t="shared" si="0"/>
        <v>400</v>
      </c>
    </row>
    <row r="31" spans="1:9" s="55" customFormat="1" ht="13.5" customHeight="1">
      <c r="A31" s="17" t="s">
        <v>824</v>
      </c>
      <c r="B31" s="17" t="s">
        <v>823</v>
      </c>
      <c r="C31" s="72" t="s">
        <v>821</v>
      </c>
      <c r="D31" s="111">
        <v>8</v>
      </c>
      <c r="E31" s="17" t="s">
        <v>10</v>
      </c>
      <c r="F31" s="17" t="s">
        <v>6</v>
      </c>
      <c r="G31" s="26">
        <v>650</v>
      </c>
      <c r="H31" s="92"/>
      <c r="I31" s="91">
        <f>G31*0.5</f>
        <v>325</v>
      </c>
    </row>
    <row r="32" spans="1:9" s="55" customFormat="1" ht="13.5" customHeight="1">
      <c r="A32" s="1" t="s">
        <v>48</v>
      </c>
      <c r="B32" s="69" t="s">
        <v>194</v>
      </c>
      <c r="C32" s="49" t="s">
        <v>193</v>
      </c>
      <c r="D32" s="44"/>
      <c r="E32" s="1"/>
      <c r="F32" s="1" t="s">
        <v>6</v>
      </c>
      <c r="G32" s="9">
        <v>2190</v>
      </c>
      <c r="H32" s="69"/>
      <c r="I32" s="83">
        <f t="shared" si="0"/>
        <v>1095</v>
      </c>
    </row>
    <row r="33" spans="1:9" s="55" customFormat="1" ht="13.5" customHeight="1">
      <c r="A33" s="1" t="s">
        <v>49</v>
      </c>
      <c r="B33" s="69" t="s">
        <v>196</v>
      </c>
      <c r="C33" s="49" t="s">
        <v>195</v>
      </c>
      <c r="D33" s="44"/>
      <c r="E33" s="1"/>
      <c r="F33" s="1" t="s">
        <v>6</v>
      </c>
      <c r="G33" s="9">
        <v>2690</v>
      </c>
      <c r="H33" s="69"/>
      <c r="I33" s="83">
        <f t="shared" si="0"/>
        <v>1345</v>
      </c>
    </row>
    <row r="34" spans="1:9" s="55" customFormat="1" ht="13.5" customHeight="1">
      <c r="A34" s="1" t="s">
        <v>55</v>
      </c>
      <c r="B34" s="3" t="s">
        <v>197</v>
      </c>
      <c r="C34" s="14" t="s">
        <v>198</v>
      </c>
      <c r="D34" s="44"/>
      <c r="E34" s="1" t="s">
        <v>5</v>
      </c>
      <c r="F34" s="1" t="s">
        <v>6</v>
      </c>
      <c r="G34" s="9">
        <v>40</v>
      </c>
      <c r="H34" s="69"/>
      <c r="I34" s="83">
        <f t="shared" si="0"/>
        <v>20</v>
      </c>
    </row>
    <row r="35" spans="1:9" s="55" customFormat="1" ht="13.5" customHeight="1">
      <c r="A35" s="1" t="s">
        <v>56</v>
      </c>
      <c r="B35" s="3" t="s">
        <v>199</v>
      </c>
      <c r="C35" s="14" t="s">
        <v>200</v>
      </c>
      <c r="D35" s="44"/>
      <c r="E35" s="1" t="s">
        <v>5</v>
      </c>
      <c r="F35" s="1" t="s">
        <v>6</v>
      </c>
      <c r="G35" s="9">
        <v>60</v>
      </c>
      <c r="H35" s="69"/>
      <c r="I35" s="83">
        <f t="shared" si="0"/>
        <v>30</v>
      </c>
    </row>
    <row r="36" spans="1:9" s="55" customFormat="1" ht="13.5" customHeight="1">
      <c r="A36" s="1" t="s">
        <v>57</v>
      </c>
      <c r="B36" s="3" t="s">
        <v>201</v>
      </c>
      <c r="C36" s="14" t="s">
        <v>202</v>
      </c>
      <c r="D36" s="44"/>
      <c r="E36" s="1" t="s">
        <v>5</v>
      </c>
      <c r="F36" s="1" t="s">
        <v>6</v>
      </c>
      <c r="G36" s="9">
        <v>80</v>
      </c>
      <c r="H36" s="69"/>
      <c r="I36" s="83">
        <f t="shared" si="0"/>
        <v>40</v>
      </c>
    </row>
    <row r="37" spans="1:9" s="55" customFormat="1" ht="13.5" customHeight="1">
      <c r="A37" s="1" t="s">
        <v>51</v>
      </c>
      <c r="B37" s="69" t="s">
        <v>204</v>
      </c>
      <c r="C37" s="50" t="s">
        <v>203</v>
      </c>
      <c r="D37" s="44"/>
      <c r="E37" s="1"/>
      <c r="F37" s="1" t="s">
        <v>6</v>
      </c>
      <c r="G37" s="9">
        <v>60</v>
      </c>
      <c r="H37" s="69"/>
      <c r="I37" s="83">
        <f t="shared" si="0"/>
        <v>30</v>
      </c>
    </row>
    <row r="38" spans="1:9" s="55" customFormat="1" ht="13.5" customHeight="1">
      <c r="A38" s="1" t="s">
        <v>50</v>
      </c>
      <c r="B38" s="69" t="s">
        <v>206</v>
      </c>
      <c r="C38" s="50" t="s">
        <v>205</v>
      </c>
      <c r="D38" s="44"/>
      <c r="E38" s="1"/>
      <c r="F38" s="1" t="s">
        <v>6</v>
      </c>
      <c r="G38" s="9">
        <v>75</v>
      </c>
      <c r="H38" s="69"/>
      <c r="I38" s="83">
        <f t="shared" si="0"/>
        <v>37.5</v>
      </c>
    </row>
    <row r="39" spans="1:9" s="55" customFormat="1" ht="13.5" customHeight="1">
      <c r="A39" s="1" t="s">
        <v>52</v>
      </c>
      <c r="B39" s="69" t="s">
        <v>208</v>
      </c>
      <c r="C39" s="50" t="s">
        <v>207</v>
      </c>
      <c r="D39" s="44"/>
      <c r="E39" s="1"/>
      <c r="F39" s="1" t="s">
        <v>6</v>
      </c>
      <c r="G39" s="9">
        <v>95</v>
      </c>
      <c r="H39" s="69"/>
      <c r="I39" s="83">
        <f t="shared" si="0"/>
        <v>47.5</v>
      </c>
    </row>
    <row r="40" spans="1:9" s="55" customFormat="1" ht="13.5" customHeight="1">
      <c r="A40" s="1" t="s">
        <v>127</v>
      </c>
      <c r="B40" s="1" t="s">
        <v>209</v>
      </c>
      <c r="C40" s="72" t="s">
        <v>825</v>
      </c>
      <c r="D40" s="44"/>
      <c r="E40" s="1"/>
      <c r="F40" s="1" t="s">
        <v>6</v>
      </c>
      <c r="G40" s="9">
        <v>40</v>
      </c>
      <c r="H40" s="2"/>
      <c r="I40" s="83">
        <f t="shared" si="0"/>
        <v>20</v>
      </c>
    </row>
    <row r="41" spans="1:9" s="55" customFormat="1" ht="13.5" customHeight="1">
      <c r="A41" s="2" t="s">
        <v>53</v>
      </c>
      <c r="B41" s="2" t="s">
        <v>604</v>
      </c>
      <c r="C41" s="51" t="s">
        <v>210</v>
      </c>
      <c r="D41" s="1"/>
      <c r="E41" s="1"/>
      <c r="F41" s="1" t="s">
        <v>6</v>
      </c>
      <c r="G41" s="9">
        <v>112</v>
      </c>
      <c r="H41" s="80"/>
      <c r="I41" s="83">
        <f t="shared" si="0"/>
        <v>56</v>
      </c>
    </row>
    <row r="42" spans="1:9" s="55" customFormat="1" ht="13.5" customHeight="1">
      <c r="A42" s="17" t="s">
        <v>828</v>
      </c>
      <c r="B42" s="17" t="s">
        <v>826</v>
      </c>
      <c r="C42" s="150" t="s">
        <v>830</v>
      </c>
      <c r="D42" s="17"/>
      <c r="E42" s="17"/>
      <c r="F42" s="17" t="s">
        <v>6</v>
      </c>
      <c r="G42" s="26">
        <v>536</v>
      </c>
      <c r="H42" s="92"/>
      <c r="I42" s="91">
        <f t="shared" si="0"/>
        <v>268</v>
      </c>
    </row>
    <row r="43" spans="1:9" s="55" customFormat="1" ht="13.5" customHeight="1">
      <c r="A43" s="17" t="s">
        <v>829</v>
      </c>
      <c r="B43" s="17" t="s">
        <v>827</v>
      </c>
      <c r="C43" s="150" t="s">
        <v>831</v>
      </c>
      <c r="D43" s="17"/>
      <c r="E43" s="17"/>
      <c r="F43" s="17" t="s">
        <v>6</v>
      </c>
      <c r="G43" s="26">
        <v>468</v>
      </c>
      <c r="H43" s="92"/>
      <c r="I43" s="91">
        <f t="shared" si="0"/>
        <v>234</v>
      </c>
    </row>
    <row r="44" spans="1:9" s="55" customFormat="1" ht="13.5" customHeight="1">
      <c r="A44" s="2" t="s">
        <v>54</v>
      </c>
      <c r="B44" s="2" t="s">
        <v>606</v>
      </c>
      <c r="C44" s="51" t="s">
        <v>211</v>
      </c>
      <c r="D44" s="1"/>
      <c r="E44" s="1"/>
      <c r="F44" s="1" t="s">
        <v>6</v>
      </c>
      <c r="G44" s="9">
        <v>368</v>
      </c>
      <c r="H44" s="80"/>
      <c r="I44" s="83">
        <f t="shared" si="0"/>
        <v>184</v>
      </c>
    </row>
    <row r="45" spans="1:9" s="55" customFormat="1" ht="13.5" customHeight="1">
      <c r="A45" s="1" t="s">
        <v>106</v>
      </c>
      <c r="B45" s="71" t="s">
        <v>213</v>
      </c>
      <c r="C45" s="51" t="s">
        <v>212</v>
      </c>
      <c r="D45" s="1"/>
      <c r="E45" s="1"/>
      <c r="F45" s="1" t="s">
        <v>6</v>
      </c>
      <c r="G45" s="9">
        <v>75</v>
      </c>
      <c r="H45" s="80"/>
      <c r="I45" s="83">
        <f t="shared" si="0"/>
        <v>37.5</v>
      </c>
    </row>
    <row r="46" spans="1:9" s="55" customFormat="1" ht="13.5" customHeight="1">
      <c r="A46" s="1" t="s">
        <v>107</v>
      </c>
      <c r="B46" s="71" t="s">
        <v>215</v>
      </c>
      <c r="C46" s="51" t="s">
        <v>214</v>
      </c>
      <c r="D46" s="1"/>
      <c r="E46" s="1"/>
      <c r="F46" s="1" t="s">
        <v>6</v>
      </c>
      <c r="G46" s="9">
        <v>86</v>
      </c>
      <c r="H46" s="80"/>
      <c r="I46" s="83">
        <f t="shared" si="0"/>
        <v>43</v>
      </c>
    </row>
    <row r="47" spans="1:9" s="55" customFormat="1" ht="13.5" customHeight="1">
      <c r="A47" s="1" t="s">
        <v>108</v>
      </c>
      <c r="B47" s="71" t="s">
        <v>217</v>
      </c>
      <c r="C47" s="51" t="s">
        <v>216</v>
      </c>
      <c r="D47" s="1"/>
      <c r="E47" s="1"/>
      <c r="F47" s="1" t="s">
        <v>6</v>
      </c>
      <c r="G47" s="9">
        <v>90</v>
      </c>
      <c r="H47" s="80"/>
      <c r="I47" s="83">
        <f t="shared" si="0"/>
        <v>45</v>
      </c>
    </row>
    <row r="48" spans="1:9" s="63" customFormat="1" ht="13.5" customHeight="1">
      <c r="A48" s="139" t="s">
        <v>104</v>
      </c>
      <c r="B48" s="16" t="s">
        <v>219</v>
      </c>
      <c r="C48" s="52" t="s">
        <v>218</v>
      </c>
      <c r="D48" s="20"/>
      <c r="E48" s="18" t="s">
        <v>5</v>
      </c>
      <c r="F48" s="1" t="s">
        <v>6</v>
      </c>
      <c r="G48" s="9">
        <v>420</v>
      </c>
      <c r="H48" s="80"/>
      <c r="I48" s="83">
        <f t="shared" si="0"/>
        <v>210</v>
      </c>
    </row>
    <row r="49" spans="1:9" s="64" customFormat="1" ht="13.5" customHeight="1">
      <c r="A49" s="138"/>
      <c r="B49" s="22"/>
      <c r="C49" s="21" t="s">
        <v>227</v>
      </c>
      <c r="D49" s="21"/>
      <c r="E49" s="21"/>
      <c r="F49" s="21"/>
      <c r="G49" s="31"/>
      <c r="H49" s="38"/>
      <c r="I49" s="119"/>
    </row>
    <row r="50" spans="1:9" s="64" customFormat="1" ht="24">
      <c r="A50" s="2" t="s">
        <v>58</v>
      </c>
      <c r="B50" s="2" t="s">
        <v>220</v>
      </c>
      <c r="C50" s="41" t="s">
        <v>226</v>
      </c>
      <c r="D50" s="42" t="s">
        <v>236</v>
      </c>
      <c r="E50" s="2" t="s">
        <v>5</v>
      </c>
      <c r="F50" s="2">
        <v>120</v>
      </c>
      <c r="G50" s="9">
        <v>550</v>
      </c>
      <c r="H50" s="80"/>
      <c r="I50" s="83">
        <f t="shared" si="0"/>
        <v>275</v>
      </c>
    </row>
    <row r="51" spans="1:9" s="64" customFormat="1" ht="24">
      <c r="A51" s="2" t="s">
        <v>59</v>
      </c>
      <c r="B51" s="2" t="s">
        <v>221</v>
      </c>
      <c r="C51" s="41" t="s">
        <v>226</v>
      </c>
      <c r="D51" s="42" t="s">
        <v>236</v>
      </c>
      <c r="E51" s="2" t="s">
        <v>5</v>
      </c>
      <c r="F51" s="2">
        <v>208</v>
      </c>
      <c r="G51" s="9">
        <v>550</v>
      </c>
      <c r="H51" s="80"/>
      <c r="I51" s="83">
        <f t="shared" si="0"/>
        <v>275</v>
      </c>
    </row>
    <row r="52" spans="1:9" s="64" customFormat="1" ht="24">
      <c r="A52" s="2" t="s">
        <v>60</v>
      </c>
      <c r="B52" s="2" t="s">
        <v>224</v>
      </c>
      <c r="C52" s="41" t="s">
        <v>228</v>
      </c>
      <c r="D52" s="42" t="s">
        <v>236</v>
      </c>
      <c r="E52" s="2" t="s">
        <v>5</v>
      </c>
      <c r="F52" s="2">
        <v>220</v>
      </c>
      <c r="G52" s="9">
        <v>550</v>
      </c>
      <c r="H52" s="80"/>
      <c r="I52" s="83">
        <f t="shared" si="0"/>
        <v>275</v>
      </c>
    </row>
    <row r="53" spans="1:9" s="55" customFormat="1" ht="24">
      <c r="A53" s="2" t="s">
        <v>61</v>
      </c>
      <c r="B53" s="2" t="s">
        <v>223</v>
      </c>
      <c r="C53" s="41" t="s">
        <v>226</v>
      </c>
      <c r="D53" s="42" t="s">
        <v>236</v>
      </c>
      <c r="E53" s="2" t="s">
        <v>12</v>
      </c>
      <c r="F53" s="2">
        <v>120</v>
      </c>
      <c r="G53" s="9">
        <v>500</v>
      </c>
      <c r="H53" s="80"/>
      <c r="I53" s="83">
        <f t="shared" si="0"/>
        <v>250</v>
      </c>
    </row>
    <row r="54" spans="1:9" s="64" customFormat="1" ht="24">
      <c r="A54" s="2" t="s">
        <v>62</v>
      </c>
      <c r="B54" s="2" t="s">
        <v>222</v>
      </c>
      <c r="C54" s="41" t="s">
        <v>226</v>
      </c>
      <c r="D54" s="42" t="s">
        <v>236</v>
      </c>
      <c r="E54" s="2" t="s">
        <v>12</v>
      </c>
      <c r="F54" s="2">
        <v>208</v>
      </c>
      <c r="G54" s="9">
        <v>500</v>
      </c>
      <c r="H54" s="80"/>
      <c r="I54" s="83">
        <f t="shared" si="0"/>
        <v>250</v>
      </c>
    </row>
    <row r="55" spans="1:9" s="64" customFormat="1" ht="24">
      <c r="A55" s="2" t="s">
        <v>63</v>
      </c>
      <c r="B55" s="2" t="s">
        <v>225</v>
      </c>
      <c r="C55" s="41" t="s">
        <v>228</v>
      </c>
      <c r="D55" s="42" t="s">
        <v>236</v>
      </c>
      <c r="E55" s="2" t="s">
        <v>12</v>
      </c>
      <c r="F55" s="2">
        <v>220</v>
      </c>
      <c r="G55" s="9">
        <v>500</v>
      </c>
      <c r="H55" s="80"/>
      <c r="I55" s="83">
        <f t="shared" si="0"/>
        <v>250</v>
      </c>
    </row>
    <row r="56" spans="1:9" s="55" customFormat="1" ht="24">
      <c r="A56" s="98" t="s">
        <v>561</v>
      </c>
      <c r="B56" s="2" t="s">
        <v>229</v>
      </c>
      <c r="C56" s="41" t="s">
        <v>231</v>
      </c>
      <c r="D56" s="42" t="s">
        <v>237</v>
      </c>
      <c r="E56" s="2" t="s">
        <v>12</v>
      </c>
      <c r="F56" s="2">
        <v>208</v>
      </c>
      <c r="G56" s="9">
        <v>700</v>
      </c>
      <c r="H56" s="80"/>
      <c r="I56" s="83">
        <f t="shared" si="0"/>
        <v>350</v>
      </c>
    </row>
    <row r="57" spans="1:9" s="55" customFormat="1" ht="24">
      <c r="A57" s="98" t="s">
        <v>563</v>
      </c>
      <c r="B57" s="2" t="s">
        <v>230</v>
      </c>
      <c r="C57" s="41" t="s">
        <v>232</v>
      </c>
      <c r="D57" s="42" t="s">
        <v>237</v>
      </c>
      <c r="E57" s="2" t="s">
        <v>12</v>
      </c>
      <c r="F57" s="1">
        <v>220</v>
      </c>
      <c r="G57" s="9">
        <v>700</v>
      </c>
      <c r="H57" s="80"/>
      <c r="I57" s="83">
        <f t="shared" si="0"/>
        <v>350</v>
      </c>
    </row>
    <row r="58" spans="1:9" s="55" customFormat="1" ht="24">
      <c r="A58" s="2" t="s">
        <v>66</v>
      </c>
      <c r="B58" s="2" t="s">
        <v>233</v>
      </c>
      <c r="C58" s="41" t="s">
        <v>234</v>
      </c>
      <c r="D58" s="42" t="s">
        <v>236</v>
      </c>
      <c r="E58" s="2" t="s">
        <v>12</v>
      </c>
      <c r="F58" s="2">
        <v>120</v>
      </c>
      <c r="G58" s="9">
        <v>670</v>
      </c>
      <c r="H58" s="80"/>
      <c r="I58" s="83">
        <f t="shared" si="0"/>
        <v>335</v>
      </c>
    </row>
    <row r="59" spans="1:9" s="55" customFormat="1" ht="13.5" customHeight="1">
      <c r="A59" s="2" t="s">
        <v>64</v>
      </c>
      <c r="B59" s="2" t="s">
        <v>235</v>
      </c>
      <c r="C59" s="41" t="s">
        <v>238</v>
      </c>
      <c r="D59" s="42" t="s">
        <v>240</v>
      </c>
      <c r="E59" s="2" t="s">
        <v>13</v>
      </c>
      <c r="F59" s="2">
        <v>120</v>
      </c>
      <c r="G59" s="9">
        <v>480</v>
      </c>
      <c r="H59" s="80"/>
      <c r="I59" s="83">
        <f t="shared" si="0"/>
        <v>240</v>
      </c>
    </row>
    <row r="60" spans="1:9" s="55" customFormat="1" ht="13.5" customHeight="1">
      <c r="A60" s="2" t="s">
        <v>65</v>
      </c>
      <c r="B60" s="2" t="s">
        <v>239</v>
      </c>
      <c r="C60" s="41" t="s">
        <v>238</v>
      </c>
      <c r="D60" s="42" t="s">
        <v>240</v>
      </c>
      <c r="E60" s="2" t="s">
        <v>11</v>
      </c>
      <c r="F60" s="2">
        <v>120</v>
      </c>
      <c r="G60" s="9">
        <v>480</v>
      </c>
      <c r="H60" s="80"/>
      <c r="I60" s="83">
        <f t="shared" si="0"/>
        <v>240</v>
      </c>
    </row>
    <row r="61" spans="1:9" s="55" customFormat="1" ht="13.5" customHeight="1">
      <c r="A61" s="138"/>
      <c r="B61" s="19"/>
      <c r="C61" s="62" t="s">
        <v>14</v>
      </c>
      <c r="D61" s="59"/>
      <c r="E61" s="19"/>
      <c r="F61" s="19"/>
      <c r="G61" s="31"/>
      <c r="H61" s="38"/>
      <c r="I61" s="119"/>
    </row>
    <row r="62" spans="1:9" s="55" customFormat="1" ht="13.5" customHeight="1">
      <c r="A62" s="2" t="s">
        <v>67</v>
      </c>
      <c r="B62" s="2" t="s">
        <v>241</v>
      </c>
      <c r="C62" s="8" t="s">
        <v>628</v>
      </c>
      <c r="D62" s="40">
        <v>1</v>
      </c>
      <c r="E62" s="2" t="s">
        <v>5</v>
      </c>
      <c r="F62" s="2">
        <v>120</v>
      </c>
      <c r="G62" s="9">
        <v>1150</v>
      </c>
      <c r="H62" s="69"/>
      <c r="I62" s="85">
        <f t="shared" si="0"/>
        <v>575</v>
      </c>
    </row>
    <row r="63" spans="1:9" s="55" customFormat="1" ht="24">
      <c r="A63" s="2" t="s">
        <v>68</v>
      </c>
      <c r="B63" s="2" t="s">
        <v>242</v>
      </c>
      <c r="C63" s="8" t="s">
        <v>629</v>
      </c>
      <c r="D63" s="40">
        <v>1</v>
      </c>
      <c r="E63" s="2" t="s">
        <v>5</v>
      </c>
      <c r="F63" s="2">
        <v>120</v>
      </c>
      <c r="G63" s="9">
        <v>1250</v>
      </c>
      <c r="H63" s="69"/>
      <c r="I63" s="85">
        <f t="shared" si="0"/>
        <v>625</v>
      </c>
    </row>
    <row r="64" spans="1:9" s="60" customFormat="1" ht="24">
      <c r="A64" s="17" t="s">
        <v>833</v>
      </c>
      <c r="B64" s="17" t="s">
        <v>832</v>
      </c>
      <c r="C64" s="72" t="s">
        <v>625</v>
      </c>
      <c r="D64" s="111">
        <v>1</v>
      </c>
      <c r="E64" s="17" t="s">
        <v>5</v>
      </c>
      <c r="F64" s="17">
        <v>220</v>
      </c>
      <c r="G64" s="26">
        <v>1000</v>
      </c>
      <c r="H64" s="92"/>
      <c r="I64" s="91">
        <f t="shared" si="0"/>
        <v>500</v>
      </c>
    </row>
    <row r="65" spans="1:9" s="55" customFormat="1" ht="13.5" customHeight="1">
      <c r="A65" s="2" t="s">
        <v>69</v>
      </c>
      <c r="B65" s="2" t="s">
        <v>243</v>
      </c>
      <c r="C65" s="8" t="s">
        <v>630</v>
      </c>
      <c r="D65" s="40">
        <v>2</v>
      </c>
      <c r="E65" s="2" t="s">
        <v>5</v>
      </c>
      <c r="F65" s="2">
        <v>220</v>
      </c>
      <c r="G65" s="9">
        <v>1900</v>
      </c>
      <c r="H65" s="80"/>
      <c r="I65" s="85">
        <f t="shared" si="0"/>
        <v>950</v>
      </c>
    </row>
    <row r="66" spans="1:9" s="55" customFormat="1" ht="12">
      <c r="A66" s="18" t="s">
        <v>70</v>
      </c>
      <c r="B66" s="18" t="s">
        <v>244</v>
      </c>
      <c r="C66" s="8" t="s">
        <v>631</v>
      </c>
      <c r="D66" s="40">
        <v>2</v>
      </c>
      <c r="E66" s="2" t="s">
        <v>5</v>
      </c>
      <c r="F66" s="2">
        <v>220</v>
      </c>
      <c r="G66" s="9">
        <v>2100</v>
      </c>
      <c r="H66" s="80"/>
      <c r="I66" s="85">
        <f>G66*0.5</f>
        <v>1050</v>
      </c>
    </row>
    <row r="67" spans="1:9" s="60" customFormat="1" ht="12">
      <c r="A67" s="84" t="s">
        <v>765</v>
      </c>
      <c r="B67" s="84" t="s">
        <v>626</v>
      </c>
      <c r="C67" s="8" t="s">
        <v>627</v>
      </c>
      <c r="D67" s="47">
        <v>2</v>
      </c>
      <c r="E67" s="1" t="s">
        <v>5</v>
      </c>
      <c r="F67" s="1">
        <v>220</v>
      </c>
      <c r="G67" s="9">
        <v>1600</v>
      </c>
      <c r="H67" s="69"/>
      <c r="I67" s="85">
        <f>G67*0.5</f>
        <v>800</v>
      </c>
    </row>
    <row r="68" spans="1:9" s="55" customFormat="1" ht="13.5" customHeight="1">
      <c r="A68" s="138"/>
      <c r="B68" s="19"/>
      <c r="C68" s="62" t="s">
        <v>15</v>
      </c>
      <c r="D68" s="59"/>
      <c r="E68" s="19"/>
      <c r="F68" s="19"/>
      <c r="G68" s="31"/>
      <c r="H68" s="38"/>
      <c r="I68" s="119"/>
    </row>
    <row r="69" spans="1:9" s="55" customFormat="1" ht="13.5" customHeight="1">
      <c r="A69" s="2" t="s">
        <v>105</v>
      </c>
      <c r="B69" s="2" t="s">
        <v>245</v>
      </c>
      <c r="C69" s="8" t="s">
        <v>633</v>
      </c>
      <c r="D69" s="40">
        <v>1</v>
      </c>
      <c r="E69" s="2" t="s">
        <v>5</v>
      </c>
      <c r="F69" s="2">
        <v>120</v>
      </c>
      <c r="G69" s="9">
        <v>580</v>
      </c>
      <c r="H69" s="80"/>
      <c r="I69" s="83">
        <f t="shared" si="0"/>
        <v>290</v>
      </c>
    </row>
    <row r="70" spans="1:9" s="55" customFormat="1" ht="13.5" customHeight="1">
      <c r="A70" s="1" t="s">
        <v>71</v>
      </c>
      <c r="B70" s="1" t="s">
        <v>246</v>
      </c>
      <c r="C70" s="41" t="s">
        <v>634</v>
      </c>
      <c r="D70" s="40">
        <v>1</v>
      </c>
      <c r="E70" s="2" t="s">
        <v>5</v>
      </c>
      <c r="F70" s="2">
        <v>120</v>
      </c>
      <c r="G70" s="26">
        <v>570</v>
      </c>
      <c r="H70" s="92"/>
      <c r="I70" s="91">
        <f t="shared" si="0"/>
        <v>285</v>
      </c>
    </row>
    <row r="71" spans="1:9" s="55" customFormat="1" ht="13.5" customHeight="1">
      <c r="A71" s="1" t="s">
        <v>72</v>
      </c>
      <c r="B71" s="1" t="s">
        <v>247</v>
      </c>
      <c r="C71" s="41" t="s">
        <v>635</v>
      </c>
      <c r="D71" s="40">
        <v>1</v>
      </c>
      <c r="E71" s="2" t="s">
        <v>5</v>
      </c>
      <c r="F71" s="2">
        <v>220</v>
      </c>
      <c r="G71" s="26">
        <v>570</v>
      </c>
      <c r="H71" s="92"/>
      <c r="I71" s="91">
        <f aca="true" t="shared" si="1" ref="I71:I87">G71*0.5</f>
        <v>285</v>
      </c>
    </row>
    <row r="72" spans="1:9" s="55" customFormat="1" ht="13.5" customHeight="1">
      <c r="A72" s="2" t="s">
        <v>73</v>
      </c>
      <c r="B72" s="2" t="s">
        <v>248</v>
      </c>
      <c r="C72" s="41" t="s">
        <v>632</v>
      </c>
      <c r="D72" s="40">
        <v>1</v>
      </c>
      <c r="E72" s="2" t="s">
        <v>16</v>
      </c>
      <c r="F72" s="2">
        <v>120</v>
      </c>
      <c r="G72" s="26">
        <v>240</v>
      </c>
      <c r="H72" s="92"/>
      <c r="I72" s="91">
        <f t="shared" si="1"/>
        <v>120</v>
      </c>
    </row>
    <row r="73" spans="1:9" s="55" customFormat="1" ht="13.5" customHeight="1">
      <c r="A73" s="138"/>
      <c r="B73" s="19"/>
      <c r="C73" s="62" t="s">
        <v>17</v>
      </c>
      <c r="D73" s="65"/>
      <c r="E73" s="22"/>
      <c r="F73" s="22"/>
      <c r="G73" s="31"/>
      <c r="H73" s="38"/>
      <c r="I73" s="119"/>
    </row>
    <row r="74" spans="1:9" s="55" customFormat="1" ht="13.5" customHeight="1">
      <c r="A74" s="2" t="s">
        <v>74</v>
      </c>
      <c r="B74" s="12" t="s">
        <v>249</v>
      </c>
      <c r="C74" s="36" t="s">
        <v>639</v>
      </c>
      <c r="D74" s="39">
        <v>1</v>
      </c>
      <c r="E74" s="12" t="s">
        <v>5</v>
      </c>
      <c r="F74" s="12">
        <v>120</v>
      </c>
      <c r="G74" s="25">
        <v>400</v>
      </c>
      <c r="H74" s="80"/>
      <c r="I74" s="83">
        <f t="shared" si="1"/>
        <v>200</v>
      </c>
    </row>
    <row r="75" spans="1:9" s="55" customFormat="1" ht="13.5" customHeight="1">
      <c r="A75" s="2" t="s">
        <v>75</v>
      </c>
      <c r="B75" s="12" t="s">
        <v>250</v>
      </c>
      <c r="C75" s="36" t="s">
        <v>636</v>
      </c>
      <c r="D75" s="39">
        <v>1</v>
      </c>
      <c r="E75" s="12" t="s">
        <v>5</v>
      </c>
      <c r="F75" s="12">
        <v>120</v>
      </c>
      <c r="G75" s="25">
        <v>300</v>
      </c>
      <c r="H75" s="80"/>
      <c r="I75" s="83">
        <f t="shared" si="1"/>
        <v>150</v>
      </c>
    </row>
    <row r="76" spans="1:9" s="60" customFormat="1" ht="13.5" customHeight="1">
      <c r="A76" s="1" t="s">
        <v>76</v>
      </c>
      <c r="B76" s="1" t="s">
        <v>251</v>
      </c>
      <c r="C76" s="8" t="s">
        <v>637</v>
      </c>
      <c r="D76" s="47">
        <v>1</v>
      </c>
      <c r="E76" s="23" t="s">
        <v>5</v>
      </c>
      <c r="F76" s="1">
        <v>220</v>
      </c>
      <c r="G76" s="26">
        <v>330</v>
      </c>
      <c r="H76" s="92"/>
      <c r="I76" s="91">
        <f t="shared" si="1"/>
        <v>165</v>
      </c>
    </row>
    <row r="77" spans="1:9" s="55" customFormat="1" ht="13.5" customHeight="1">
      <c r="A77" s="1" t="s">
        <v>79</v>
      </c>
      <c r="B77" s="1" t="s">
        <v>252</v>
      </c>
      <c r="C77" s="8" t="s">
        <v>638</v>
      </c>
      <c r="D77" s="47">
        <v>2</v>
      </c>
      <c r="E77" s="1" t="s">
        <v>5</v>
      </c>
      <c r="F77" s="1">
        <v>120</v>
      </c>
      <c r="G77" s="9">
        <v>310</v>
      </c>
      <c r="H77" s="80"/>
      <c r="I77" s="83">
        <f t="shared" si="1"/>
        <v>155</v>
      </c>
    </row>
    <row r="78" spans="1:9" s="55" customFormat="1" ht="13.5" customHeight="1">
      <c r="A78" s="1" t="s">
        <v>77</v>
      </c>
      <c r="B78" s="23" t="s">
        <v>253</v>
      </c>
      <c r="C78" s="36" t="s">
        <v>798</v>
      </c>
      <c r="D78" s="45">
        <v>1</v>
      </c>
      <c r="E78" s="23" t="s">
        <v>11</v>
      </c>
      <c r="F78" s="23">
        <v>120</v>
      </c>
      <c r="G78" s="27">
        <v>200</v>
      </c>
      <c r="H78" s="92"/>
      <c r="I78" s="91">
        <f t="shared" si="1"/>
        <v>100</v>
      </c>
    </row>
    <row r="79" spans="1:9" s="55" customFormat="1" ht="13.5" customHeight="1">
      <c r="A79" s="1" t="s">
        <v>78</v>
      </c>
      <c r="B79" s="1" t="s">
        <v>254</v>
      </c>
      <c r="C79" s="8" t="s">
        <v>798</v>
      </c>
      <c r="D79" s="44">
        <v>1</v>
      </c>
      <c r="E79" s="1" t="s">
        <v>5</v>
      </c>
      <c r="F79" s="1">
        <v>120</v>
      </c>
      <c r="G79" s="9">
        <v>210</v>
      </c>
      <c r="H79" s="80"/>
      <c r="I79" s="83">
        <f t="shared" si="1"/>
        <v>105</v>
      </c>
    </row>
    <row r="80" spans="1:9" s="55" customFormat="1" ht="13.5" customHeight="1">
      <c r="A80" s="1" t="s">
        <v>119</v>
      </c>
      <c r="B80" s="23" t="s">
        <v>255</v>
      </c>
      <c r="C80" s="36" t="s">
        <v>799</v>
      </c>
      <c r="D80" s="48">
        <v>1</v>
      </c>
      <c r="E80" s="1" t="s">
        <v>5</v>
      </c>
      <c r="F80" s="23">
        <v>120</v>
      </c>
      <c r="G80" s="25">
        <v>280</v>
      </c>
      <c r="H80" s="80"/>
      <c r="I80" s="83">
        <f t="shared" si="1"/>
        <v>140</v>
      </c>
    </row>
    <row r="81" spans="1:9" s="55" customFormat="1" ht="13.5" customHeight="1">
      <c r="A81" s="1" t="s">
        <v>80</v>
      </c>
      <c r="B81" s="23" t="s">
        <v>256</v>
      </c>
      <c r="C81" s="36" t="s">
        <v>283</v>
      </c>
      <c r="D81" s="48">
        <v>1</v>
      </c>
      <c r="E81" s="23" t="s">
        <v>5</v>
      </c>
      <c r="F81" s="23">
        <v>120</v>
      </c>
      <c r="G81" s="27">
        <v>184</v>
      </c>
      <c r="H81" s="92"/>
      <c r="I81" s="91">
        <f t="shared" si="1"/>
        <v>92</v>
      </c>
    </row>
    <row r="82" spans="1:9" s="55" customFormat="1" ht="13.5" customHeight="1">
      <c r="A82" s="1" t="s">
        <v>81</v>
      </c>
      <c r="B82" s="23" t="s">
        <v>257</v>
      </c>
      <c r="C82" s="36" t="s">
        <v>284</v>
      </c>
      <c r="D82" s="48">
        <v>1</v>
      </c>
      <c r="E82" s="23" t="s">
        <v>5</v>
      </c>
      <c r="F82" s="23">
        <v>120</v>
      </c>
      <c r="G82" s="27">
        <v>204</v>
      </c>
      <c r="H82" s="92"/>
      <c r="I82" s="91">
        <f t="shared" si="1"/>
        <v>102</v>
      </c>
    </row>
    <row r="83" spans="1:9" s="55" customFormat="1" ht="13.5" customHeight="1">
      <c r="A83" s="1" t="s">
        <v>82</v>
      </c>
      <c r="B83" s="23" t="s">
        <v>258</v>
      </c>
      <c r="C83" s="36" t="s">
        <v>379</v>
      </c>
      <c r="D83" s="48">
        <v>2</v>
      </c>
      <c r="E83" s="23" t="s">
        <v>5</v>
      </c>
      <c r="F83" s="23">
        <v>120</v>
      </c>
      <c r="G83" s="27">
        <v>246</v>
      </c>
      <c r="H83" s="92"/>
      <c r="I83" s="91">
        <f t="shared" si="1"/>
        <v>123</v>
      </c>
    </row>
    <row r="84" spans="1:9" s="55" customFormat="1" ht="13.5" customHeight="1">
      <c r="A84" s="1" t="s">
        <v>118</v>
      </c>
      <c r="B84" s="23" t="s">
        <v>259</v>
      </c>
      <c r="C84" s="36" t="s">
        <v>377</v>
      </c>
      <c r="D84" s="48">
        <v>2</v>
      </c>
      <c r="E84" s="23" t="s">
        <v>5</v>
      </c>
      <c r="F84" s="23">
        <v>120</v>
      </c>
      <c r="G84" s="25">
        <v>320</v>
      </c>
      <c r="H84" s="80"/>
      <c r="I84" s="83">
        <f t="shared" si="1"/>
        <v>160</v>
      </c>
    </row>
    <row r="85" spans="1:9" s="55" customFormat="1" ht="13.5" customHeight="1">
      <c r="A85" s="1" t="s">
        <v>83</v>
      </c>
      <c r="B85" s="23" t="s">
        <v>260</v>
      </c>
      <c r="C85" s="36" t="s">
        <v>378</v>
      </c>
      <c r="D85" s="48">
        <v>2</v>
      </c>
      <c r="E85" s="23" t="s">
        <v>5</v>
      </c>
      <c r="F85" s="23">
        <v>120</v>
      </c>
      <c r="G85" s="27">
        <v>360</v>
      </c>
      <c r="H85" s="92"/>
      <c r="I85" s="91">
        <f t="shared" si="1"/>
        <v>180</v>
      </c>
    </row>
    <row r="86" spans="1:9" s="55" customFormat="1" ht="13.5" customHeight="1">
      <c r="A86" s="1" t="s">
        <v>84</v>
      </c>
      <c r="B86" s="23" t="s">
        <v>261</v>
      </c>
      <c r="C86" s="36" t="s">
        <v>380</v>
      </c>
      <c r="D86" s="48">
        <v>2</v>
      </c>
      <c r="E86" s="23" t="s">
        <v>5</v>
      </c>
      <c r="F86" s="23">
        <v>120</v>
      </c>
      <c r="G86" s="27">
        <v>270</v>
      </c>
      <c r="H86" s="92"/>
      <c r="I86" s="91">
        <f t="shared" si="1"/>
        <v>135</v>
      </c>
    </row>
    <row r="87" spans="1:9" s="55" customFormat="1" ht="13.5" customHeight="1">
      <c r="A87" s="1" t="s">
        <v>85</v>
      </c>
      <c r="B87" s="23" t="s">
        <v>262</v>
      </c>
      <c r="C87" s="36" t="s">
        <v>381</v>
      </c>
      <c r="D87" s="48">
        <v>2</v>
      </c>
      <c r="E87" s="23" t="s">
        <v>5</v>
      </c>
      <c r="F87" s="23">
        <v>220</v>
      </c>
      <c r="G87" s="27">
        <v>320</v>
      </c>
      <c r="H87" s="92"/>
      <c r="I87" s="91">
        <f t="shared" si="1"/>
        <v>160</v>
      </c>
    </row>
    <row r="88" spans="1:9" s="55" customFormat="1" ht="24">
      <c r="A88" s="17" t="s">
        <v>836</v>
      </c>
      <c r="B88" s="149" t="s">
        <v>834</v>
      </c>
      <c r="C88" s="145" t="s">
        <v>835</v>
      </c>
      <c r="D88" s="148">
        <v>2</v>
      </c>
      <c r="E88" s="149" t="s">
        <v>5</v>
      </c>
      <c r="F88" s="149">
        <v>220</v>
      </c>
      <c r="G88" s="27">
        <v>500</v>
      </c>
      <c r="H88" s="92"/>
      <c r="I88" s="91">
        <f>G88*0.5</f>
        <v>250</v>
      </c>
    </row>
    <row r="89" spans="1:9" s="55" customFormat="1" ht="15" customHeight="1">
      <c r="A89" s="62"/>
      <c r="B89" s="46"/>
      <c r="C89" s="46" t="s">
        <v>640</v>
      </c>
      <c r="D89" s="46" t="s">
        <v>25</v>
      </c>
      <c r="E89" s="46"/>
      <c r="F89" s="46"/>
      <c r="G89" s="46"/>
      <c r="H89" s="81"/>
      <c r="I89" s="127"/>
    </row>
    <row r="90" spans="1:9" s="60" customFormat="1" ht="12">
      <c r="A90" s="115"/>
      <c r="B90" s="84"/>
      <c r="C90" s="125" t="s">
        <v>769</v>
      </c>
      <c r="D90" s="44"/>
      <c r="E90" s="1"/>
      <c r="F90" s="1"/>
      <c r="G90" s="9"/>
      <c r="H90" s="69"/>
      <c r="I90" s="85"/>
    </row>
    <row r="91" spans="1:9" s="60" customFormat="1" ht="48">
      <c r="A91" s="1" t="s">
        <v>737</v>
      </c>
      <c r="B91" s="84" t="s">
        <v>642</v>
      </c>
      <c r="C91" s="72" t="s">
        <v>839</v>
      </c>
      <c r="D91" s="44" t="s">
        <v>766</v>
      </c>
      <c r="E91" s="17" t="s">
        <v>838</v>
      </c>
      <c r="F91" s="1">
        <v>120</v>
      </c>
      <c r="G91" s="26">
        <v>4420</v>
      </c>
      <c r="H91" s="69" t="s">
        <v>125</v>
      </c>
      <c r="I91" s="91">
        <f aca="true" t="shared" si="2" ref="I91:I105">G91*0.5</f>
        <v>2210</v>
      </c>
    </row>
    <row r="92" spans="1:9" s="60" customFormat="1" ht="48">
      <c r="A92" s="1" t="s">
        <v>738</v>
      </c>
      <c r="B92" s="84" t="s">
        <v>647</v>
      </c>
      <c r="C92" s="72" t="s">
        <v>841</v>
      </c>
      <c r="D92" s="44" t="s">
        <v>766</v>
      </c>
      <c r="E92" s="17" t="s">
        <v>840</v>
      </c>
      <c r="F92" s="1">
        <v>120</v>
      </c>
      <c r="G92" s="26">
        <v>4420</v>
      </c>
      <c r="H92" s="69" t="s">
        <v>125</v>
      </c>
      <c r="I92" s="91">
        <f t="shared" si="2"/>
        <v>2210</v>
      </c>
    </row>
    <row r="93" spans="1:9" s="60" customFormat="1" ht="48">
      <c r="A93" s="1" t="s">
        <v>739</v>
      </c>
      <c r="B93" s="84" t="s">
        <v>643</v>
      </c>
      <c r="C93" s="72" t="s">
        <v>842</v>
      </c>
      <c r="D93" s="44" t="s">
        <v>766</v>
      </c>
      <c r="E93" s="1" t="s">
        <v>767</v>
      </c>
      <c r="F93" s="1">
        <v>120</v>
      </c>
      <c r="G93" s="26">
        <v>4420</v>
      </c>
      <c r="H93" s="69" t="s">
        <v>125</v>
      </c>
      <c r="I93" s="91">
        <f t="shared" si="2"/>
        <v>2210</v>
      </c>
    </row>
    <row r="94" spans="1:9" s="60" customFormat="1" ht="48">
      <c r="A94" s="1" t="s">
        <v>740</v>
      </c>
      <c r="B94" s="84" t="s">
        <v>644</v>
      </c>
      <c r="C94" s="72" t="s">
        <v>843</v>
      </c>
      <c r="D94" s="44" t="s">
        <v>766</v>
      </c>
      <c r="E94" s="1" t="s">
        <v>265</v>
      </c>
      <c r="F94" s="1">
        <v>120</v>
      </c>
      <c r="G94" s="26">
        <v>4420</v>
      </c>
      <c r="H94" s="69" t="s">
        <v>125</v>
      </c>
      <c r="I94" s="91">
        <f t="shared" si="2"/>
        <v>2210</v>
      </c>
    </row>
    <row r="95" spans="1:9" s="60" customFormat="1" ht="48">
      <c r="A95" s="1" t="s">
        <v>741</v>
      </c>
      <c r="B95" s="84" t="s">
        <v>645</v>
      </c>
      <c r="C95" s="72" t="s">
        <v>648</v>
      </c>
      <c r="D95" s="44" t="s">
        <v>766</v>
      </c>
      <c r="E95" s="1" t="s">
        <v>266</v>
      </c>
      <c r="F95" s="1">
        <v>120</v>
      </c>
      <c r="G95" s="26">
        <v>4420</v>
      </c>
      <c r="H95" s="69" t="s">
        <v>125</v>
      </c>
      <c r="I95" s="91">
        <f t="shared" si="2"/>
        <v>2210</v>
      </c>
    </row>
    <row r="96" spans="1:9" s="60" customFormat="1" ht="48">
      <c r="A96" s="1" t="s">
        <v>742</v>
      </c>
      <c r="B96" s="84" t="s">
        <v>646</v>
      </c>
      <c r="C96" s="72" t="s">
        <v>649</v>
      </c>
      <c r="D96" s="44" t="s">
        <v>766</v>
      </c>
      <c r="E96" s="1" t="s">
        <v>278</v>
      </c>
      <c r="F96" s="1">
        <v>120</v>
      </c>
      <c r="G96" s="26">
        <v>4420</v>
      </c>
      <c r="H96" s="69" t="s">
        <v>125</v>
      </c>
      <c r="I96" s="91">
        <f t="shared" si="2"/>
        <v>2210</v>
      </c>
    </row>
    <row r="97" spans="1:9" s="60" customFormat="1" ht="36">
      <c r="A97" s="1" t="s">
        <v>743</v>
      </c>
      <c r="B97" s="84" t="s">
        <v>641</v>
      </c>
      <c r="C97" s="72" t="s">
        <v>657</v>
      </c>
      <c r="D97" s="44" t="s">
        <v>766</v>
      </c>
      <c r="E97" s="1" t="s">
        <v>5</v>
      </c>
      <c r="F97" s="1">
        <v>120</v>
      </c>
      <c r="G97" s="26">
        <v>4420</v>
      </c>
      <c r="H97" s="69" t="s">
        <v>125</v>
      </c>
      <c r="I97" s="91">
        <f t="shared" si="2"/>
        <v>2210</v>
      </c>
    </row>
    <row r="98" spans="1:9" s="60" customFormat="1" ht="12">
      <c r="A98" s="115"/>
      <c r="B98" s="84"/>
      <c r="C98" s="125" t="s">
        <v>768</v>
      </c>
      <c r="D98" s="44"/>
      <c r="E98" s="1"/>
      <c r="F98" s="1"/>
      <c r="G98" s="9"/>
      <c r="H98" s="69"/>
      <c r="I98" s="85"/>
    </row>
    <row r="99" spans="1:9" s="60" customFormat="1" ht="36">
      <c r="A99" s="1" t="s">
        <v>744</v>
      </c>
      <c r="B99" s="84" t="s">
        <v>650</v>
      </c>
      <c r="C99" s="72" t="s">
        <v>844</v>
      </c>
      <c r="D99" s="44" t="s">
        <v>766</v>
      </c>
      <c r="E99" s="17" t="s">
        <v>838</v>
      </c>
      <c r="F99" s="17">
        <v>120</v>
      </c>
      <c r="G99" s="26">
        <v>4220</v>
      </c>
      <c r="H99" s="69" t="s">
        <v>125</v>
      </c>
      <c r="I99" s="91">
        <f t="shared" si="2"/>
        <v>2110</v>
      </c>
    </row>
    <row r="100" spans="1:9" s="60" customFormat="1" ht="36">
      <c r="A100" s="1" t="s">
        <v>745</v>
      </c>
      <c r="B100" s="84" t="s">
        <v>651</v>
      </c>
      <c r="C100" s="72" t="s">
        <v>845</v>
      </c>
      <c r="D100" s="44" t="s">
        <v>766</v>
      </c>
      <c r="E100" s="17" t="s">
        <v>840</v>
      </c>
      <c r="F100" s="17">
        <v>120</v>
      </c>
      <c r="G100" s="26">
        <v>4220</v>
      </c>
      <c r="H100" s="69" t="s">
        <v>125</v>
      </c>
      <c r="I100" s="91">
        <f t="shared" si="2"/>
        <v>2110</v>
      </c>
    </row>
    <row r="101" spans="1:9" s="60" customFormat="1" ht="36">
      <c r="A101" s="1" t="s">
        <v>746</v>
      </c>
      <c r="B101" s="84" t="s">
        <v>652</v>
      </c>
      <c r="C101" s="72" t="s">
        <v>846</v>
      </c>
      <c r="D101" s="44" t="s">
        <v>766</v>
      </c>
      <c r="E101" s="1" t="s">
        <v>767</v>
      </c>
      <c r="F101" s="17">
        <v>120</v>
      </c>
      <c r="G101" s="26">
        <v>4220</v>
      </c>
      <c r="H101" s="69" t="s">
        <v>125</v>
      </c>
      <c r="I101" s="91">
        <f t="shared" si="2"/>
        <v>2110</v>
      </c>
    </row>
    <row r="102" spans="1:9" s="60" customFormat="1" ht="36">
      <c r="A102" s="1" t="s">
        <v>747</v>
      </c>
      <c r="B102" s="84" t="s">
        <v>653</v>
      </c>
      <c r="C102" s="72" t="s">
        <v>847</v>
      </c>
      <c r="D102" s="44" t="s">
        <v>766</v>
      </c>
      <c r="E102" s="1" t="s">
        <v>265</v>
      </c>
      <c r="F102" s="17">
        <v>120</v>
      </c>
      <c r="G102" s="26">
        <v>4220</v>
      </c>
      <c r="H102" s="69" t="s">
        <v>125</v>
      </c>
      <c r="I102" s="91">
        <f t="shared" si="2"/>
        <v>2110</v>
      </c>
    </row>
    <row r="103" spans="1:9" s="60" customFormat="1" ht="36">
      <c r="A103" s="1" t="s">
        <v>748</v>
      </c>
      <c r="B103" s="84" t="s">
        <v>654</v>
      </c>
      <c r="C103" s="72" t="s">
        <v>848</v>
      </c>
      <c r="D103" s="44" t="s">
        <v>766</v>
      </c>
      <c r="E103" s="1" t="s">
        <v>266</v>
      </c>
      <c r="F103" s="17">
        <v>120</v>
      </c>
      <c r="G103" s="26">
        <v>4220</v>
      </c>
      <c r="H103" s="69" t="s">
        <v>125</v>
      </c>
      <c r="I103" s="91">
        <f t="shared" si="2"/>
        <v>2110</v>
      </c>
    </row>
    <row r="104" spans="1:9" s="60" customFormat="1" ht="48">
      <c r="A104" s="1" t="s">
        <v>749</v>
      </c>
      <c r="B104" s="84" t="s">
        <v>655</v>
      </c>
      <c r="C104" s="72" t="s">
        <v>849</v>
      </c>
      <c r="D104" s="44" t="s">
        <v>766</v>
      </c>
      <c r="E104" s="1" t="s">
        <v>278</v>
      </c>
      <c r="F104" s="17">
        <v>120</v>
      </c>
      <c r="G104" s="26">
        <v>4220</v>
      </c>
      <c r="H104" s="69" t="s">
        <v>125</v>
      </c>
      <c r="I104" s="91">
        <f t="shared" si="2"/>
        <v>2110</v>
      </c>
    </row>
    <row r="105" spans="1:9" s="60" customFormat="1" ht="36">
      <c r="A105" s="1" t="s">
        <v>750</v>
      </c>
      <c r="B105" s="84" t="s">
        <v>656</v>
      </c>
      <c r="C105" s="72" t="s">
        <v>850</v>
      </c>
      <c r="D105" s="44" t="s">
        <v>766</v>
      </c>
      <c r="E105" s="1" t="s">
        <v>5</v>
      </c>
      <c r="F105" s="17">
        <v>120</v>
      </c>
      <c r="G105" s="26">
        <v>4220</v>
      </c>
      <c r="H105" s="69" t="s">
        <v>125</v>
      </c>
      <c r="I105" s="91">
        <f t="shared" si="2"/>
        <v>2110</v>
      </c>
    </row>
    <row r="106" spans="1:9" s="60" customFormat="1" ht="15" customHeight="1">
      <c r="A106" s="62"/>
      <c r="B106" s="124"/>
      <c r="C106" s="46" t="s">
        <v>658</v>
      </c>
      <c r="D106" s="46" t="s">
        <v>25</v>
      </c>
      <c r="E106" s="46"/>
      <c r="F106" s="46"/>
      <c r="G106" s="46"/>
      <c r="H106" s="81"/>
      <c r="I106" s="127"/>
    </row>
    <row r="107" spans="1:9" s="60" customFormat="1" ht="36">
      <c r="A107" s="1" t="s">
        <v>751</v>
      </c>
      <c r="B107" s="84" t="s">
        <v>659</v>
      </c>
      <c r="C107" s="72" t="s">
        <v>851</v>
      </c>
      <c r="D107" s="44" t="s">
        <v>766</v>
      </c>
      <c r="E107" s="17" t="s">
        <v>838</v>
      </c>
      <c r="F107" s="1">
        <v>120</v>
      </c>
      <c r="G107" s="26">
        <v>3120</v>
      </c>
      <c r="H107" s="69" t="s">
        <v>125</v>
      </c>
      <c r="I107" s="91">
        <f aca="true" t="shared" si="3" ref="I107:I113">G107*0.5</f>
        <v>1560</v>
      </c>
    </row>
    <row r="108" spans="1:9" s="60" customFormat="1" ht="36">
      <c r="A108" s="1" t="s">
        <v>752</v>
      </c>
      <c r="B108" s="84" t="s">
        <v>660</v>
      </c>
      <c r="C108" s="72" t="s">
        <v>852</v>
      </c>
      <c r="D108" s="44" t="s">
        <v>766</v>
      </c>
      <c r="E108" s="17" t="s">
        <v>840</v>
      </c>
      <c r="F108" s="1">
        <v>120</v>
      </c>
      <c r="G108" s="26">
        <v>3120</v>
      </c>
      <c r="H108" s="69" t="s">
        <v>125</v>
      </c>
      <c r="I108" s="91">
        <f t="shared" si="3"/>
        <v>1560</v>
      </c>
    </row>
    <row r="109" spans="1:9" s="60" customFormat="1" ht="36">
      <c r="A109" s="1" t="s">
        <v>753</v>
      </c>
      <c r="B109" s="84" t="s">
        <v>661</v>
      </c>
      <c r="C109" s="72" t="s">
        <v>853</v>
      </c>
      <c r="D109" s="44" t="s">
        <v>766</v>
      </c>
      <c r="E109" s="1" t="s">
        <v>767</v>
      </c>
      <c r="F109" s="1">
        <v>120</v>
      </c>
      <c r="G109" s="26">
        <v>3120</v>
      </c>
      <c r="H109" s="69" t="s">
        <v>125</v>
      </c>
      <c r="I109" s="91">
        <f t="shared" si="3"/>
        <v>1560</v>
      </c>
    </row>
    <row r="110" spans="1:9" s="60" customFormat="1" ht="36">
      <c r="A110" s="1" t="s">
        <v>754</v>
      </c>
      <c r="B110" s="84" t="s">
        <v>662</v>
      </c>
      <c r="C110" s="72" t="s">
        <v>854</v>
      </c>
      <c r="D110" s="44" t="s">
        <v>766</v>
      </c>
      <c r="E110" s="1" t="s">
        <v>265</v>
      </c>
      <c r="F110" s="1">
        <v>120</v>
      </c>
      <c r="G110" s="26">
        <v>3120</v>
      </c>
      <c r="H110" s="69" t="s">
        <v>125</v>
      </c>
      <c r="I110" s="91">
        <f t="shared" si="3"/>
        <v>1560</v>
      </c>
    </row>
    <row r="111" spans="1:9" s="60" customFormat="1" ht="36">
      <c r="A111" s="1" t="s">
        <v>755</v>
      </c>
      <c r="B111" s="84" t="s">
        <v>663</v>
      </c>
      <c r="C111" s="72" t="s">
        <v>855</v>
      </c>
      <c r="D111" s="44" t="s">
        <v>766</v>
      </c>
      <c r="E111" s="1" t="s">
        <v>266</v>
      </c>
      <c r="F111" s="1">
        <v>120</v>
      </c>
      <c r="G111" s="26">
        <v>3120</v>
      </c>
      <c r="H111" s="69" t="s">
        <v>125</v>
      </c>
      <c r="I111" s="91">
        <f t="shared" si="3"/>
        <v>1560</v>
      </c>
    </row>
    <row r="112" spans="1:9" s="60" customFormat="1" ht="48">
      <c r="A112" s="1" t="s">
        <v>756</v>
      </c>
      <c r="B112" s="84" t="s">
        <v>664</v>
      </c>
      <c r="C112" s="72" t="s">
        <v>856</v>
      </c>
      <c r="D112" s="44" t="s">
        <v>766</v>
      </c>
      <c r="E112" s="1" t="s">
        <v>278</v>
      </c>
      <c r="F112" s="1">
        <v>120</v>
      </c>
      <c r="G112" s="26">
        <v>3120</v>
      </c>
      <c r="H112" s="69" t="s">
        <v>125</v>
      </c>
      <c r="I112" s="91">
        <f t="shared" si="3"/>
        <v>1560</v>
      </c>
    </row>
    <row r="113" spans="1:9" s="60" customFormat="1" ht="36">
      <c r="A113" s="1" t="s">
        <v>757</v>
      </c>
      <c r="B113" s="84" t="s">
        <v>665</v>
      </c>
      <c r="C113" s="72" t="s">
        <v>857</v>
      </c>
      <c r="D113" s="44" t="s">
        <v>766</v>
      </c>
      <c r="E113" s="1" t="s">
        <v>5</v>
      </c>
      <c r="F113" s="1">
        <v>120</v>
      </c>
      <c r="G113" s="26">
        <v>3120</v>
      </c>
      <c r="H113" s="69" t="s">
        <v>125</v>
      </c>
      <c r="I113" s="91">
        <f t="shared" si="3"/>
        <v>1560</v>
      </c>
    </row>
    <row r="114" spans="1:9" s="60" customFormat="1" ht="15" customHeight="1">
      <c r="A114" s="62"/>
      <c r="B114" s="46"/>
      <c r="C114" s="46" t="s">
        <v>666</v>
      </c>
      <c r="D114" s="46" t="s">
        <v>25</v>
      </c>
      <c r="E114" s="46"/>
      <c r="F114" s="46"/>
      <c r="G114" s="46"/>
      <c r="H114" s="81"/>
      <c r="I114" s="127"/>
    </row>
    <row r="115" spans="1:9" s="60" customFormat="1" ht="36">
      <c r="A115" s="1" t="s">
        <v>758</v>
      </c>
      <c r="B115" s="84" t="s">
        <v>667</v>
      </c>
      <c r="C115" s="72" t="s">
        <v>858</v>
      </c>
      <c r="D115" s="44" t="s">
        <v>766</v>
      </c>
      <c r="E115" s="17" t="s">
        <v>838</v>
      </c>
      <c r="F115" s="1">
        <v>120</v>
      </c>
      <c r="G115" s="26">
        <v>2820</v>
      </c>
      <c r="H115" s="69" t="s">
        <v>125</v>
      </c>
      <c r="I115" s="91">
        <f aca="true" t="shared" si="4" ref="I115:I121">G115*0.5</f>
        <v>1410</v>
      </c>
    </row>
    <row r="116" spans="1:9" s="60" customFormat="1" ht="36">
      <c r="A116" s="1" t="s">
        <v>759</v>
      </c>
      <c r="B116" s="84" t="s">
        <v>668</v>
      </c>
      <c r="C116" s="72" t="s">
        <v>859</v>
      </c>
      <c r="D116" s="44" t="s">
        <v>766</v>
      </c>
      <c r="E116" s="17" t="s">
        <v>840</v>
      </c>
      <c r="F116" s="1">
        <v>120</v>
      </c>
      <c r="G116" s="26">
        <v>2820</v>
      </c>
      <c r="H116" s="69" t="s">
        <v>125</v>
      </c>
      <c r="I116" s="91">
        <f t="shared" si="4"/>
        <v>1410</v>
      </c>
    </row>
    <row r="117" spans="1:9" s="60" customFormat="1" ht="36">
      <c r="A117" s="1" t="s">
        <v>760</v>
      </c>
      <c r="B117" s="84" t="s">
        <v>669</v>
      </c>
      <c r="C117" s="72" t="s">
        <v>860</v>
      </c>
      <c r="D117" s="44" t="s">
        <v>766</v>
      </c>
      <c r="E117" s="1" t="s">
        <v>767</v>
      </c>
      <c r="F117" s="1">
        <v>120</v>
      </c>
      <c r="G117" s="26">
        <v>2820</v>
      </c>
      <c r="H117" s="69" t="s">
        <v>125</v>
      </c>
      <c r="I117" s="91">
        <f t="shared" si="4"/>
        <v>1410</v>
      </c>
    </row>
    <row r="118" spans="1:9" s="60" customFormat="1" ht="36">
      <c r="A118" s="1" t="s">
        <v>761</v>
      </c>
      <c r="B118" s="84" t="s">
        <v>670</v>
      </c>
      <c r="C118" s="72" t="s">
        <v>861</v>
      </c>
      <c r="D118" s="44" t="s">
        <v>766</v>
      </c>
      <c r="E118" s="1" t="s">
        <v>265</v>
      </c>
      <c r="F118" s="1">
        <v>120</v>
      </c>
      <c r="G118" s="26">
        <v>2820</v>
      </c>
      <c r="H118" s="69" t="s">
        <v>125</v>
      </c>
      <c r="I118" s="91">
        <f t="shared" si="4"/>
        <v>1410</v>
      </c>
    </row>
    <row r="119" spans="1:9" s="60" customFormat="1" ht="36">
      <c r="A119" s="1" t="s">
        <v>762</v>
      </c>
      <c r="B119" s="84" t="s">
        <v>671</v>
      </c>
      <c r="C119" s="72" t="s">
        <v>862</v>
      </c>
      <c r="D119" s="44" t="s">
        <v>766</v>
      </c>
      <c r="E119" s="1" t="s">
        <v>266</v>
      </c>
      <c r="F119" s="1">
        <v>120</v>
      </c>
      <c r="G119" s="26">
        <v>2820</v>
      </c>
      <c r="H119" s="69" t="s">
        <v>125</v>
      </c>
      <c r="I119" s="91">
        <f t="shared" si="4"/>
        <v>1410</v>
      </c>
    </row>
    <row r="120" spans="1:9" s="60" customFormat="1" ht="48">
      <c r="A120" s="1" t="s">
        <v>763</v>
      </c>
      <c r="B120" s="84" t="s">
        <v>672</v>
      </c>
      <c r="C120" s="72" t="s">
        <v>863</v>
      </c>
      <c r="D120" s="44" t="s">
        <v>766</v>
      </c>
      <c r="E120" s="1" t="s">
        <v>278</v>
      </c>
      <c r="F120" s="1">
        <v>120</v>
      </c>
      <c r="G120" s="26">
        <v>2820</v>
      </c>
      <c r="H120" s="69" t="s">
        <v>125</v>
      </c>
      <c r="I120" s="91">
        <f t="shared" si="4"/>
        <v>1410</v>
      </c>
    </row>
    <row r="121" spans="1:9" s="60" customFormat="1" ht="36">
      <c r="A121" s="1" t="s">
        <v>764</v>
      </c>
      <c r="B121" s="84" t="s">
        <v>673</v>
      </c>
      <c r="C121" s="72" t="s">
        <v>864</v>
      </c>
      <c r="D121" s="44" t="s">
        <v>766</v>
      </c>
      <c r="E121" s="1" t="s">
        <v>5</v>
      </c>
      <c r="F121" s="1">
        <v>120</v>
      </c>
      <c r="G121" s="26">
        <v>2820</v>
      </c>
      <c r="H121" s="68" t="s">
        <v>125</v>
      </c>
      <c r="I121" s="112">
        <f t="shared" si="4"/>
        <v>1410</v>
      </c>
    </row>
    <row r="122" spans="1:9" s="55" customFormat="1" ht="15.75" customHeight="1">
      <c r="A122" s="140"/>
      <c r="B122" s="73"/>
      <c r="C122" s="73" t="s">
        <v>776</v>
      </c>
      <c r="D122" s="73" t="s">
        <v>121</v>
      </c>
      <c r="E122" s="73"/>
      <c r="F122" s="73"/>
      <c r="G122" s="73"/>
      <c r="H122" s="73"/>
      <c r="I122" s="128"/>
    </row>
    <row r="123" spans="1:9" ht="48">
      <c r="A123" s="151" t="s">
        <v>472</v>
      </c>
      <c r="B123" s="152" t="s">
        <v>453</v>
      </c>
      <c r="C123" s="116" t="s">
        <v>897</v>
      </c>
      <c r="D123" s="3" t="s">
        <v>6</v>
      </c>
      <c r="E123" s="3" t="s">
        <v>5</v>
      </c>
      <c r="F123" s="3" t="s">
        <v>6</v>
      </c>
      <c r="G123" s="87">
        <v>440</v>
      </c>
      <c r="H123" s="153"/>
      <c r="I123" s="154">
        <f>G123*0.5</f>
        <v>220</v>
      </c>
    </row>
    <row r="124" spans="1:9" ht="24">
      <c r="A124" s="84" t="s">
        <v>779</v>
      </c>
      <c r="B124" s="84" t="s">
        <v>777</v>
      </c>
      <c r="C124" s="8" t="s">
        <v>778</v>
      </c>
      <c r="D124" s="3" t="s">
        <v>6</v>
      </c>
      <c r="E124" s="3" t="s">
        <v>5</v>
      </c>
      <c r="F124" s="3" t="s">
        <v>6</v>
      </c>
      <c r="G124" s="9">
        <v>35</v>
      </c>
      <c r="H124" s="155"/>
      <c r="I124" s="85">
        <f>G124*0.5</f>
        <v>17.5</v>
      </c>
    </row>
    <row r="125" spans="1:9" ht="24">
      <c r="A125" s="84" t="s">
        <v>780</v>
      </c>
      <c r="B125" s="84" t="s">
        <v>781</v>
      </c>
      <c r="C125" s="8" t="s">
        <v>782</v>
      </c>
      <c r="D125" s="3" t="s">
        <v>6</v>
      </c>
      <c r="E125" s="3" t="s">
        <v>5</v>
      </c>
      <c r="F125" s="3" t="s">
        <v>6</v>
      </c>
      <c r="G125" s="9">
        <v>40</v>
      </c>
      <c r="H125" s="155"/>
      <c r="I125" s="85">
        <f>G125*0.5</f>
        <v>20</v>
      </c>
    </row>
    <row r="126" spans="1:9" ht="13.5" customHeight="1">
      <c r="A126" s="17" t="s">
        <v>885</v>
      </c>
      <c r="B126" s="158" t="s">
        <v>884</v>
      </c>
      <c r="C126" s="159" t="s">
        <v>886</v>
      </c>
      <c r="D126" s="114" t="s">
        <v>6</v>
      </c>
      <c r="E126" s="17" t="s">
        <v>887</v>
      </c>
      <c r="F126" s="17" t="s">
        <v>6</v>
      </c>
      <c r="G126" s="26">
        <v>100</v>
      </c>
      <c r="H126" s="92"/>
      <c r="I126" s="91">
        <f>G126*0.5</f>
        <v>50</v>
      </c>
    </row>
    <row r="127" spans="1:9" s="55" customFormat="1" ht="21" customHeight="1">
      <c r="A127" s="62"/>
      <c r="B127" s="46"/>
      <c r="C127" s="46" t="s">
        <v>267</v>
      </c>
      <c r="D127" s="46"/>
      <c r="E127" s="46"/>
      <c r="F127" s="46"/>
      <c r="G127" s="46"/>
      <c r="H127" s="38"/>
      <c r="I127" s="119"/>
    </row>
    <row r="128" spans="1:9" s="88" customFormat="1" ht="24.75" customHeight="1">
      <c r="A128" s="74" t="s">
        <v>385</v>
      </c>
      <c r="B128" s="75"/>
      <c r="C128" s="76" t="s">
        <v>441</v>
      </c>
      <c r="D128" s="75"/>
      <c r="E128" s="75"/>
      <c r="F128" s="75"/>
      <c r="G128" s="117"/>
      <c r="H128" s="118"/>
      <c r="I128" s="129"/>
    </row>
    <row r="129" spans="1:9" s="55" customFormat="1" ht="26.25">
      <c r="A129" s="141"/>
      <c r="B129" s="57"/>
      <c r="C129" s="57" t="s">
        <v>383</v>
      </c>
      <c r="D129" s="57" t="s">
        <v>25</v>
      </c>
      <c r="E129" s="57"/>
      <c r="F129" s="57"/>
      <c r="G129" s="57"/>
      <c r="H129" s="57"/>
      <c r="I129" s="130"/>
    </row>
    <row r="130" spans="1:9" s="60" customFormat="1" ht="36">
      <c r="A130" s="1" t="s">
        <v>140</v>
      </c>
      <c r="B130" s="1" t="s">
        <v>301</v>
      </c>
      <c r="C130" s="72" t="s">
        <v>865</v>
      </c>
      <c r="D130" s="1" t="s">
        <v>300</v>
      </c>
      <c r="E130" s="17" t="s">
        <v>838</v>
      </c>
      <c r="F130" s="1">
        <v>120</v>
      </c>
      <c r="G130" s="27">
        <v>3640</v>
      </c>
      <c r="H130" s="69" t="s">
        <v>125</v>
      </c>
      <c r="I130" s="91">
        <f aca="true" t="shared" si="5" ref="I130:I144">G130*0.5</f>
        <v>1820</v>
      </c>
    </row>
    <row r="131" spans="1:9" s="60" customFormat="1" ht="36">
      <c r="A131" s="1" t="s">
        <v>141</v>
      </c>
      <c r="B131" s="71" t="s">
        <v>302</v>
      </c>
      <c r="C131" s="67" t="s">
        <v>866</v>
      </c>
      <c r="D131" s="1" t="s">
        <v>300</v>
      </c>
      <c r="E131" s="17" t="s">
        <v>840</v>
      </c>
      <c r="F131" s="1">
        <v>120</v>
      </c>
      <c r="G131" s="27">
        <v>3640</v>
      </c>
      <c r="H131" s="69" t="s">
        <v>125</v>
      </c>
      <c r="I131" s="91">
        <f t="shared" si="5"/>
        <v>1820</v>
      </c>
    </row>
    <row r="132" spans="1:9" s="60" customFormat="1" ht="36">
      <c r="A132" s="1" t="s">
        <v>142</v>
      </c>
      <c r="B132" s="1" t="s">
        <v>303</v>
      </c>
      <c r="C132" s="8" t="s">
        <v>708</v>
      </c>
      <c r="D132" s="1" t="s">
        <v>300</v>
      </c>
      <c r="E132" s="1" t="s">
        <v>767</v>
      </c>
      <c r="F132" s="1">
        <v>120</v>
      </c>
      <c r="G132" s="27">
        <v>3640</v>
      </c>
      <c r="H132" s="69" t="s">
        <v>125</v>
      </c>
      <c r="I132" s="91">
        <f t="shared" si="5"/>
        <v>1820</v>
      </c>
    </row>
    <row r="133" spans="1:9" s="60" customFormat="1" ht="36">
      <c r="A133" s="1" t="s">
        <v>143</v>
      </c>
      <c r="B133" s="71" t="s">
        <v>304</v>
      </c>
      <c r="C133" s="30" t="s">
        <v>709</v>
      </c>
      <c r="D133" s="1" t="s">
        <v>300</v>
      </c>
      <c r="E133" s="1" t="s">
        <v>265</v>
      </c>
      <c r="F133" s="1">
        <v>120</v>
      </c>
      <c r="G133" s="27">
        <v>3640</v>
      </c>
      <c r="H133" s="69" t="s">
        <v>125</v>
      </c>
      <c r="I133" s="91">
        <f t="shared" si="5"/>
        <v>1820</v>
      </c>
    </row>
    <row r="134" spans="1:9" s="66" customFormat="1" ht="36">
      <c r="A134" s="1" t="s">
        <v>144</v>
      </c>
      <c r="B134" s="71" t="s">
        <v>305</v>
      </c>
      <c r="C134" s="30" t="s">
        <v>710</v>
      </c>
      <c r="D134" s="1" t="s">
        <v>300</v>
      </c>
      <c r="E134" s="1" t="s">
        <v>266</v>
      </c>
      <c r="F134" s="1">
        <v>120</v>
      </c>
      <c r="G134" s="27">
        <v>3640</v>
      </c>
      <c r="H134" s="69" t="s">
        <v>125</v>
      </c>
      <c r="I134" s="91">
        <f t="shared" si="5"/>
        <v>1820</v>
      </c>
    </row>
    <row r="135" spans="1:9" s="66" customFormat="1" ht="36">
      <c r="A135" s="1" t="s">
        <v>313</v>
      </c>
      <c r="B135" s="71" t="s">
        <v>306</v>
      </c>
      <c r="C135" s="30" t="s">
        <v>711</v>
      </c>
      <c r="D135" s="1" t="s">
        <v>300</v>
      </c>
      <c r="E135" s="1" t="s">
        <v>278</v>
      </c>
      <c r="F135" s="1">
        <v>120</v>
      </c>
      <c r="G135" s="27">
        <v>3640</v>
      </c>
      <c r="H135" s="69" t="s">
        <v>125</v>
      </c>
      <c r="I135" s="91">
        <f>G135*0.5</f>
        <v>1820</v>
      </c>
    </row>
    <row r="136" spans="1:9" s="66" customFormat="1" ht="36">
      <c r="A136" s="1" t="s">
        <v>455</v>
      </c>
      <c r="B136" s="71" t="s">
        <v>454</v>
      </c>
      <c r="C136" s="30" t="s">
        <v>712</v>
      </c>
      <c r="D136" s="1" t="s">
        <v>300</v>
      </c>
      <c r="E136" s="1" t="s">
        <v>5</v>
      </c>
      <c r="F136" s="1">
        <v>120</v>
      </c>
      <c r="G136" s="27">
        <v>3640</v>
      </c>
      <c r="H136" s="69" t="s">
        <v>125</v>
      </c>
      <c r="I136" s="91">
        <f t="shared" si="5"/>
        <v>1820</v>
      </c>
    </row>
    <row r="137" spans="1:9" s="55" customFormat="1" ht="26.25">
      <c r="A137" s="141"/>
      <c r="B137" s="57"/>
      <c r="C137" s="57" t="s">
        <v>384</v>
      </c>
      <c r="D137" s="57" t="s">
        <v>25</v>
      </c>
      <c r="E137" s="57"/>
      <c r="F137" s="57"/>
      <c r="G137" s="57"/>
      <c r="H137" s="57"/>
      <c r="I137" s="130"/>
    </row>
    <row r="138" spans="1:9" s="60" customFormat="1" ht="36">
      <c r="A138" s="1" t="s">
        <v>145</v>
      </c>
      <c r="B138" s="1" t="s">
        <v>307</v>
      </c>
      <c r="C138" s="72" t="s">
        <v>867</v>
      </c>
      <c r="D138" s="1" t="s">
        <v>300</v>
      </c>
      <c r="E138" s="17" t="s">
        <v>838</v>
      </c>
      <c r="F138" s="1">
        <v>120</v>
      </c>
      <c r="G138" s="27">
        <v>4040</v>
      </c>
      <c r="H138" s="69" t="s">
        <v>125</v>
      </c>
      <c r="I138" s="91">
        <f t="shared" si="5"/>
        <v>2020</v>
      </c>
    </row>
    <row r="139" spans="1:9" s="60" customFormat="1" ht="36">
      <c r="A139" s="1" t="s">
        <v>146</v>
      </c>
      <c r="B139" s="71" t="s">
        <v>308</v>
      </c>
      <c r="C139" s="67" t="s">
        <v>713</v>
      </c>
      <c r="D139" s="1" t="s">
        <v>300</v>
      </c>
      <c r="E139" s="17" t="s">
        <v>840</v>
      </c>
      <c r="F139" s="1">
        <v>120</v>
      </c>
      <c r="G139" s="27">
        <v>4040</v>
      </c>
      <c r="H139" s="69" t="s">
        <v>125</v>
      </c>
      <c r="I139" s="91">
        <f t="shared" si="5"/>
        <v>2020</v>
      </c>
    </row>
    <row r="140" spans="1:9" s="60" customFormat="1" ht="36">
      <c r="A140" s="1" t="s">
        <v>147</v>
      </c>
      <c r="B140" s="1" t="s">
        <v>309</v>
      </c>
      <c r="C140" s="8" t="s">
        <v>714</v>
      </c>
      <c r="D140" s="1" t="s">
        <v>300</v>
      </c>
      <c r="E140" s="1" t="s">
        <v>767</v>
      </c>
      <c r="F140" s="1">
        <v>120</v>
      </c>
      <c r="G140" s="27">
        <v>4040</v>
      </c>
      <c r="H140" s="69" t="s">
        <v>125</v>
      </c>
      <c r="I140" s="91">
        <f t="shared" si="5"/>
        <v>2020</v>
      </c>
    </row>
    <row r="141" spans="1:9" s="60" customFormat="1" ht="36">
      <c r="A141" s="1" t="s">
        <v>148</v>
      </c>
      <c r="B141" s="71" t="s">
        <v>310</v>
      </c>
      <c r="C141" s="30" t="s">
        <v>715</v>
      </c>
      <c r="D141" s="1" t="s">
        <v>300</v>
      </c>
      <c r="E141" s="1" t="s">
        <v>265</v>
      </c>
      <c r="F141" s="1">
        <v>120</v>
      </c>
      <c r="G141" s="27">
        <v>4040</v>
      </c>
      <c r="H141" s="69" t="s">
        <v>125</v>
      </c>
      <c r="I141" s="91">
        <f t="shared" si="5"/>
        <v>2020</v>
      </c>
    </row>
    <row r="142" spans="1:9" s="66" customFormat="1" ht="36">
      <c r="A142" s="3" t="s">
        <v>149</v>
      </c>
      <c r="B142" s="86" t="s">
        <v>311</v>
      </c>
      <c r="C142" s="30" t="s">
        <v>716</v>
      </c>
      <c r="D142" s="3" t="s">
        <v>300</v>
      </c>
      <c r="E142" s="3" t="s">
        <v>266</v>
      </c>
      <c r="F142" s="3">
        <v>120</v>
      </c>
      <c r="G142" s="27">
        <v>4040</v>
      </c>
      <c r="H142" s="68" t="s">
        <v>125</v>
      </c>
      <c r="I142" s="91">
        <f t="shared" si="5"/>
        <v>2020</v>
      </c>
    </row>
    <row r="143" spans="1:9" s="88" customFormat="1" ht="36">
      <c r="A143" s="1" t="s">
        <v>314</v>
      </c>
      <c r="B143" s="1" t="s">
        <v>312</v>
      </c>
      <c r="C143" s="30" t="s">
        <v>717</v>
      </c>
      <c r="D143" s="1" t="s">
        <v>300</v>
      </c>
      <c r="E143" s="1" t="s">
        <v>278</v>
      </c>
      <c r="F143" s="3">
        <v>120</v>
      </c>
      <c r="G143" s="27">
        <v>4040</v>
      </c>
      <c r="H143" s="68" t="s">
        <v>125</v>
      </c>
      <c r="I143" s="91">
        <f>G143*0.5</f>
        <v>2020</v>
      </c>
    </row>
    <row r="144" spans="1:9" s="88" customFormat="1" ht="36">
      <c r="A144" s="1" t="s">
        <v>456</v>
      </c>
      <c r="B144" s="1" t="s">
        <v>457</v>
      </c>
      <c r="C144" s="30" t="s">
        <v>718</v>
      </c>
      <c r="D144" s="1" t="s">
        <v>300</v>
      </c>
      <c r="E144" s="1" t="s">
        <v>5</v>
      </c>
      <c r="F144" s="3">
        <v>120</v>
      </c>
      <c r="G144" s="27">
        <v>4040</v>
      </c>
      <c r="H144" s="68" t="s">
        <v>125</v>
      </c>
      <c r="I144" s="91">
        <f t="shared" si="5"/>
        <v>2020</v>
      </c>
    </row>
    <row r="145" spans="1:9" s="88" customFormat="1" ht="18.75" customHeight="1">
      <c r="A145" s="74" t="s">
        <v>385</v>
      </c>
      <c r="B145" s="75"/>
      <c r="C145" s="76" t="s">
        <v>387</v>
      </c>
      <c r="D145" s="75"/>
      <c r="E145" s="75"/>
      <c r="F145" s="75"/>
      <c r="G145" s="120"/>
      <c r="H145" s="121"/>
      <c r="I145" s="131"/>
    </row>
    <row r="146" spans="1:9" s="55" customFormat="1" ht="24">
      <c r="A146" s="141"/>
      <c r="B146" s="57"/>
      <c r="C146" s="58" t="s">
        <v>684</v>
      </c>
      <c r="D146" s="58" t="s">
        <v>25</v>
      </c>
      <c r="E146" s="58"/>
      <c r="F146" s="58"/>
      <c r="G146" s="57"/>
      <c r="H146" s="122"/>
      <c r="I146" s="123"/>
    </row>
    <row r="147" spans="1:9" s="60" customFormat="1" ht="36">
      <c r="A147" s="1" t="s">
        <v>109</v>
      </c>
      <c r="B147" s="1" t="s">
        <v>268</v>
      </c>
      <c r="C147" s="72" t="s">
        <v>868</v>
      </c>
      <c r="D147" s="1" t="s">
        <v>299</v>
      </c>
      <c r="E147" s="17" t="s">
        <v>838</v>
      </c>
      <c r="F147" s="1">
        <v>120</v>
      </c>
      <c r="G147" s="27">
        <v>4760</v>
      </c>
      <c r="H147" s="70" t="s">
        <v>125</v>
      </c>
      <c r="I147" s="156">
        <f aca="true" t="shared" si="6" ref="I147:I161">G147*0.5</f>
        <v>2380</v>
      </c>
    </row>
    <row r="148" spans="1:9" s="60" customFormat="1" ht="36">
      <c r="A148" s="1" t="s">
        <v>110</v>
      </c>
      <c r="B148" s="71" t="s">
        <v>269</v>
      </c>
      <c r="C148" s="72" t="s">
        <v>869</v>
      </c>
      <c r="D148" s="1" t="s">
        <v>299</v>
      </c>
      <c r="E148" s="17" t="s">
        <v>840</v>
      </c>
      <c r="F148" s="1">
        <v>120</v>
      </c>
      <c r="G148" s="27">
        <v>4760</v>
      </c>
      <c r="H148" s="69" t="s">
        <v>125</v>
      </c>
      <c r="I148" s="91">
        <f t="shared" si="6"/>
        <v>2380</v>
      </c>
    </row>
    <row r="149" spans="1:9" s="60" customFormat="1" ht="36">
      <c r="A149" s="1" t="s">
        <v>111</v>
      </c>
      <c r="B149" s="1" t="s">
        <v>270</v>
      </c>
      <c r="C149" s="8" t="s">
        <v>707</v>
      </c>
      <c r="D149" s="1" t="s">
        <v>299</v>
      </c>
      <c r="E149" s="1" t="s">
        <v>767</v>
      </c>
      <c r="F149" s="1">
        <v>120</v>
      </c>
      <c r="G149" s="27">
        <v>4760</v>
      </c>
      <c r="H149" s="69" t="s">
        <v>125</v>
      </c>
      <c r="I149" s="91">
        <f t="shared" si="6"/>
        <v>2380</v>
      </c>
    </row>
    <row r="150" spans="1:9" s="60" customFormat="1" ht="48">
      <c r="A150" s="1" t="s">
        <v>120</v>
      </c>
      <c r="B150" s="1" t="s">
        <v>271</v>
      </c>
      <c r="C150" s="8" t="s">
        <v>706</v>
      </c>
      <c r="D150" s="1" t="s">
        <v>299</v>
      </c>
      <c r="E150" s="1" t="s">
        <v>265</v>
      </c>
      <c r="F150" s="1">
        <v>120</v>
      </c>
      <c r="G150" s="27">
        <v>4760</v>
      </c>
      <c r="H150" s="69" t="s">
        <v>125</v>
      </c>
      <c r="I150" s="91">
        <f t="shared" si="6"/>
        <v>2380</v>
      </c>
    </row>
    <row r="151" spans="1:9" s="60" customFormat="1" ht="36">
      <c r="A151" s="3" t="s">
        <v>159</v>
      </c>
      <c r="B151" s="86" t="s">
        <v>272</v>
      </c>
      <c r="C151" s="8" t="s">
        <v>705</v>
      </c>
      <c r="D151" s="1" t="s">
        <v>299</v>
      </c>
      <c r="E151" s="3" t="s">
        <v>266</v>
      </c>
      <c r="F151" s="3">
        <v>120</v>
      </c>
      <c r="G151" s="27">
        <v>4760</v>
      </c>
      <c r="H151" s="68" t="s">
        <v>125</v>
      </c>
      <c r="I151" s="91">
        <f t="shared" si="6"/>
        <v>2380</v>
      </c>
    </row>
    <row r="152" spans="1:9" s="61" customFormat="1" ht="48">
      <c r="A152" s="1" t="s">
        <v>280</v>
      </c>
      <c r="B152" s="1" t="s">
        <v>279</v>
      </c>
      <c r="C152" s="8" t="s">
        <v>704</v>
      </c>
      <c r="D152" s="1" t="s">
        <v>299</v>
      </c>
      <c r="E152" s="1" t="s">
        <v>278</v>
      </c>
      <c r="F152" s="1">
        <v>120</v>
      </c>
      <c r="G152" s="27">
        <v>4760</v>
      </c>
      <c r="H152" s="69" t="s">
        <v>125</v>
      </c>
      <c r="I152" s="91">
        <f>G152*0.5</f>
        <v>2380</v>
      </c>
    </row>
    <row r="153" spans="1:9" s="61" customFormat="1" ht="36">
      <c r="A153" s="1" t="s">
        <v>459</v>
      </c>
      <c r="B153" s="1" t="s">
        <v>458</v>
      </c>
      <c r="C153" s="8" t="s">
        <v>703</v>
      </c>
      <c r="D153" s="1" t="s">
        <v>299</v>
      </c>
      <c r="E153" s="1" t="s">
        <v>5</v>
      </c>
      <c r="F153" s="1">
        <v>120</v>
      </c>
      <c r="G153" s="27">
        <v>4760</v>
      </c>
      <c r="H153" s="68" t="s">
        <v>125</v>
      </c>
      <c r="I153" s="112">
        <f t="shared" si="6"/>
        <v>2380</v>
      </c>
    </row>
    <row r="154" spans="1:9" s="55" customFormat="1" ht="24">
      <c r="A154" s="142"/>
      <c r="B154" s="56"/>
      <c r="C154" s="58" t="s">
        <v>685</v>
      </c>
      <c r="D154" s="58" t="s">
        <v>25</v>
      </c>
      <c r="E154" s="58"/>
      <c r="F154" s="58"/>
      <c r="G154" s="57"/>
      <c r="H154" s="122"/>
      <c r="I154" s="123"/>
    </row>
    <row r="155" spans="1:9" s="60" customFormat="1" ht="36">
      <c r="A155" s="1" t="s">
        <v>128</v>
      </c>
      <c r="B155" s="1" t="s">
        <v>273</v>
      </c>
      <c r="C155" s="72" t="s">
        <v>870</v>
      </c>
      <c r="D155" s="1" t="s">
        <v>299</v>
      </c>
      <c r="E155" s="17" t="s">
        <v>838</v>
      </c>
      <c r="F155" s="1">
        <v>120</v>
      </c>
      <c r="G155" s="27">
        <v>5060</v>
      </c>
      <c r="H155" s="70" t="s">
        <v>125</v>
      </c>
      <c r="I155" s="156">
        <f t="shared" si="6"/>
        <v>2530</v>
      </c>
    </row>
    <row r="156" spans="1:9" s="60" customFormat="1" ht="36">
      <c r="A156" s="1" t="s">
        <v>129</v>
      </c>
      <c r="B156" s="71" t="s">
        <v>274</v>
      </c>
      <c r="C156" s="72" t="s">
        <v>871</v>
      </c>
      <c r="D156" s="1" t="s">
        <v>299</v>
      </c>
      <c r="E156" s="17" t="s">
        <v>840</v>
      </c>
      <c r="F156" s="1">
        <v>120</v>
      </c>
      <c r="G156" s="27">
        <v>5060</v>
      </c>
      <c r="H156" s="69" t="s">
        <v>125</v>
      </c>
      <c r="I156" s="91">
        <f t="shared" si="6"/>
        <v>2530</v>
      </c>
    </row>
    <row r="157" spans="1:9" s="60" customFormat="1" ht="36">
      <c r="A157" s="1" t="s">
        <v>130</v>
      </c>
      <c r="B157" s="1" t="s">
        <v>275</v>
      </c>
      <c r="C157" s="8" t="s">
        <v>702</v>
      </c>
      <c r="D157" s="1" t="s">
        <v>299</v>
      </c>
      <c r="E157" s="1" t="s">
        <v>767</v>
      </c>
      <c r="F157" s="1">
        <v>120</v>
      </c>
      <c r="G157" s="27">
        <v>5060</v>
      </c>
      <c r="H157" s="69" t="s">
        <v>125</v>
      </c>
      <c r="I157" s="91">
        <f t="shared" si="6"/>
        <v>2530</v>
      </c>
    </row>
    <row r="158" spans="1:9" s="60" customFormat="1" ht="36">
      <c r="A158" s="1" t="s">
        <v>131</v>
      </c>
      <c r="B158" s="71" t="s">
        <v>276</v>
      </c>
      <c r="C158" s="8" t="s">
        <v>701</v>
      </c>
      <c r="D158" s="1" t="s">
        <v>299</v>
      </c>
      <c r="E158" s="1" t="s">
        <v>265</v>
      </c>
      <c r="F158" s="1">
        <v>120</v>
      </c>
      <c r="G158" s="27">
        <v>5060</v>
      </c>
      <c r="H158" s="69" t="s">
        <v>125</v>
      </c>
      <c r="I158" s="91">
        <f t="shared" si="6"/>
        <v>2530</v>
      </c>
    </row>
    <row r="159" spans="1:9" s="60" customFormat="1" ht="36">
      <c r="A159" s="1" t="s">
        <v>160</v>
      </c>
      <c r="B159" s="71" t="s">
        <v>277</v>
      </c>
      <c r="C159" s="8" t="s">
        <v>700</v>
      </c>
      <c r="D159" s="1" t="s">
        <v>299</v>
      </c>
      <c r="E159" s="1" t="s">
        <v>266</v>
      </c>
      <c r="F159" s="1">
        <v>120</v>
      </c>
      <c r="G159" s="27">
        <v>5060</v>
      </c>
      <c r="H159" s="69" t="s">
        <v>125</v>
      </c>
      <c r="I159" s="91">
        <f t="shared" si="6"/>
        <v>2530</v>
      </c>
    </row>
    <row r="160" spans="1:9" s="90" customFormat="1" ht="48">
      <c r="A160" s="84" t="s">
        <v>281</v>
      </c>
      <c r="B160" s="71" t="s">
        <v>282</v>
      </c>
      <c r="C160" s="8" t="s">
        <v>699</v>
      </c>
      <c r="D160" s="1" t="s">
        <v>299</v>
      </c>
      <c r="E160" s="1" t="s">
        <v>278</v>
      </c>
      <c r="F160" s="1">
        <v>120</v>
      </c>
      <c r="G160" s="27">
        <v>5060</v>
      </c>
      <c r="H160" s="69" t="s">
        <v>125</v>
      </c>
      <c r="I160" s="91">
        <f>G160*0.5</f>
        <v>2530</v>
      </c>
    </row>
    <row r="161" spans="1:9" s="90" customFormat="1" ht="36">
      <c r="A161" s="84" t="s">
        <v>461</v>
      </c>
      <c r="B161" s="71" t="s">
        <v>460</v>
      </c>
      <c r="C161" s="8" t="s">
        <v>698</v>
      </c>
      <c r="D161" s="1" t="s">
        <v>299</v>
      </c>
      <c r="E161" s="1" t="s">
        <v>5</v>
      </c>
      <c r="F161" s="1">
        <v>120</v>
      </c>
      <c r="G161" s="27">
        <v>5060</v>
      </c>
      <c r="H161" s="68" t="s">
        <v>125</v>
      </c>
      <c r="I161" s="112">
        <f t="shared" si="6"/>
        <v>2530</v>
      </c>
    </row>
    <row r="162" spans="1:9" s="88" customFormat="1" ht="21" customHeight="1">
      <c r="A162" s="74"/>
      <c r="B162" s="75"/>
      <c r="C162" s="76" t="s">
        <v>386</v>
      </c>
      <c r="D162" s="75"/>
      <c r="E162" s="75"/>
      <c r="F162" s="75"/>
      <c r="G162" s="77"/>
      <c r="H162" s="121"/>
      <c r="I162" s="131"/>
    </row>
    <row r="163" spans="1:9" s="55" customFormat="1" ht="24">
      <c r="A163" s="142"/>
      <c r="B163" s="56"/>
      <c r="C163" s="58" t="s">
        <v>686</v>
      </c>
      <c r="D163" s="58" t="s">
        <v>25</v>
      </c>
      <c r="E163" s="58"/>
      <c r="F163" s="58"/>
      <c r="G163" s="58"/>
      <c r="H163" s="122"/>
      <c r="I163" s="123"/>
    </row>
    <row r="164" spans="1:9" s="60" customFormat="1" ht="36">
      <c r="A164" s="1" t="s">
        <v>132</v>
      </c>
      <c r="B164" s="1" t="s">
        <v>285</v>
      </c>
      <c r="C164" s="72" t="s">
        <v>872</v>
      </c>
      <c r="D164" s="1" t="s">
        <v>299</v>
      </c>
      <c r="E164" s="17" t="s">
        <v>838</v>
      </c>
      <c r="F164" s="1">
        <v>120</v>
      </c>
      <c r="G164" s="27">
        <v>5410</v>
      </c>
      <c r="H164" s="70" t="s">
        <v>125</v>
      </c>
      <c r="I164" s="156">
        <f aca="true" t="shared" si="7" ref="I164:I178">G164*0.5</f>
        <v>2705</v>
      </c>
    </row>
    <row r="165" spans="1:9" s="60" customFormat="1" ht="36">
      <c r="A165" s="1" t="s">
        <v>133</v>
      </c>
      <c r="B165" s="71" t="s">
        <v>286</v>
      </c>
      <c r="C165" s="72" t="s">
        <v>873</v>
      </c>
      <c r="D165" s="1" t="s">
        <v>299</v>
      </c>
      <c r="E165" s="17" t="s">
        <v>840</v>
      </c>
      <c r="F165" s="1">
        <v>120</v>
      </c>
      <c r="G165" s="27">
        <v>5410</v>
      </c>
      <c r="H165" s="69" t="s">
        <v>125</v>
      </c>
      <c r="I165" s="91">
        <f t="shared" si="7"/>
        <v>2705</v>
      </c>
    </row>
    <row r="166" spans="1:9" s="60" customFormat="1" ht="36">
      <c r="A166" s="1" t="s">
        <v>134</v>
      </c>
      <c r="B166" s="1" t="s">
        <v>287</v>
      </c>
      <c r="C166" s="8" t="s">
        <v>697</v>
      </c>
      <c r="D166" s="1" t="s">
        <v>299</v>
      </c>
      <c r="E166" s="1" t="s">
        <v>767</v>
      </c>
      <c r="F166" s="1">
        <v>120</v>
      </c>
      <c r="G166" s="27">
        <v>5410</v>
      </c>
      <c r="H166" s="69" t="s">
        <v>125</v>
      </c>
      <c r="I166" s="91">
        <f t="shared" si="7"/>
        <v>2705</v>
      </c>
    </row>
    <row r="167" spans="1:9" s="60" customFormat="1" ht="48">
      <c r="A167" s="1" t="s">
        <v>135</v>
      </c>
      <c r="B167" s="71" t="s">
        <v>288</v>
      </c>
      <c r="C167" s="8" t="s">
        <v>696</v>
      </c>
      <c r="D167" s="1" t="s">
        <v>299</v>
      </c>
      <c r="E167" s="1" t="s">
        <v>265</v>
      </c>
      <c r="F167" s="1">
        <v>120</v>
      </c>
      <c r="G167" s="27">
        <v>5410</v>
      </c>
      <c r="H167" s="69" t="s">
        <v>125</v>
      </c>
      <c r="I167" s="91">
        <f t="shared" si="7"/>
        <v>2705</v>
      </c>
    </row>
    <row r="168" spans="1:9" s="60" customFormat="1" ht="36">
      <c r="A168" s="3" t="s">
        <v>161</v>
      </c>
      <c r="B168" s="86" t="s">
        <v>289</v>
      </c>
      <c r="C168" s="8" t="s">
        <v>695</v>
      </c>
      <c r="D168" s="3" t="s">
        <v>299</v>
      </c>
      <c r="E168" s="3" t="s">
        <v>266</v>
      </c>
      <c r="F168" s="3">
        <v>120</v>
      </c>
      <c r="G168" s="27">
        <v>5410</v>
      </c>
      <c r="H168" s="68" t="s">
        <v>125</v>
      </c>
      <c r="I168" s="91">
        <f t="shared" si="7"/>
        <v>2705</v>
      </c>
    </row>
    <row r="169" spans="1:9" s="61" customFormat="1" ht="48">
      <c r="A169" s="1" t="s">
        <v>291</v>
      </c>
      <c r="B169" s="1" t="s">
        <v>290</v>
      </c>
      <c r="C169" s="8" t="s">
        <v>694</v>
      </c>
      <c r="D169" s="1" t="s">
        <v>299</v>
      </c>
      <c r="E169" s="1" t="s">
        <v>278</v>
      </c>
      <c r="F169" s="1">
        <v>120</v>
      </c>
      <c r="G169" s="27">
        <v>5410</v>
      </c>
      <c r="H169" s="69" t="s">
        <v>125</v>
      </c>
      <c r="I169" s="91">
        <f>G169*0.5</f>
        <v>2705</v>
      </c>
    </row>
    <row r="170" spans="1:9" s="61" customFormat="1" ht="48">
      <c r="A170" s="1" t="s">
        <v>463</v>
      </c>
      <c r="B170" s="1" t="s">
        <v>462</v>
      </c>
      <c r="C170" s="8" t="s">
        <v>694</v>
      </c>
      <c r="D170" s="1" t="s">
        <v>299</v>
      </c>
      <c r="E170" s="1" t="s">
        <v>5</v>
      </c>
      <c r="F170" s="1">
        <v>120</v>
      </c>
      <c r="G170" s="27">
        <v>5410</v>
      </c>
      <c r="H170" s="68" t="s">
        <v>125</v>
      </c>
      <c r="I170" s="112">
        <f t="shared" si="7"/>
        <v>2705</v>
      </c>
    </row>
    <row r="171" spans="1:9" s="55" customFormat="1" ht="24">
      <c r="A171" s="142"/>
      <c r="B171" s="56"/>
      <c r="C171" s="58" t="s">
        <v>687</v>
      </c>
      <c r="D171" s="58" t="s">
        <v>25</v>
      </c>
      <c r="E171" s="58"/>
      <c r="F171" s="58"/>
      <c r="G171" s="58"/>
      <c r="H171" s="122"/>
      <c r="I171" s="123"/>
    </row>
    <row r="172" spans="1:9" s="60" customFormat="1" ht="36">
      <c r="A172" s="1" t="s">
        <v>136</v>
      </c>
      <c r="B172" s="1" t="s">
        <v>292</v>
      </c>
      <c r="C172" s="72" t="s">
        <v>874</v>
      </c>
      <c r="D172" s="1" t="s">
        <v>299</v>
      </c>
      <c r="E172" s="17" t="s">
        <v>838</v>
      </c>
      <c r="F172" s="1">
        <v>120</v>
      </c>
      <c r="G172" s="27">
        <v>5710</v>
      </c>
      <c r="H172" s="70" t="s">
        <v>125</v>
      </c>
      <c r="I172" s="156">
        <f t="shared" si="7"/>
        <v>2855</v>
      </c>
    </row>
    <row r="173" spans="1:9" s="60" customFormat="1" ht="48">
      <c r="A173" s="1" t="s">
        <v>137</v>
      </c>
      <c r="B173" s="71" t="s">
        <v>293</v>
      </c>
      <c r="C173" s="72" t="s">
        <v>690</v>
      </c>
      <c r="D173" s="1" t="s">
        <v>299</v>
      </c>
      <c r="E173" s="17" t="s">
        <v>264</v>
      </c>
      <c r="F173" s="1">
        <v>120</v>
      </c>
      <c r="G173" s="27">
        <v>5710</v>
      </c>
      <c r="H173" s="69" t="s">
        <v>125</v>
      </c>
      <c r="I173" s="91">
        <f t="shared" si="7"/>
        <v>2855</v>
      </c>
    </row>
    <row r="174" spans="1:9" s="60" customFormat="1" ht="36">
      <c r="A174" s="1" t="s">
        <v>138</v>
      </c>
      <c r="B174" s="1" t="s">
        <v>294</v>
      </c>
      <c r="C174" s="8" t="s">
        <v>691</v>
      </c>
      <c r="D174" s="1" t="s">
        <v>299</v>
      </c>
      <c r="E174" s="1" t="s">
        <v>767</v>
      </c>
      <c r="F174" s="1">
        <v>120</v>
      </c>
      <c r="G174" s="27">
        <v>5710</v>
      </c>
      <c r="H174" s="69" t="s">
        <v>125</v>
      </c>
      <c r="I174" s="91">
        <f t="shared" si="7"/>
        <v>2855</v>
      </c>
    </row>
    <row r="175" spans="1:9" s="60" customFormat="1" ht="36">
      <c r="A175" s="1" t="s">
        <v>139</v>
      </c>
      <c r="B175" s="71" t="s">
        <v>295</v>
      </c>
      <c r="C175" s="8" t="s">
        <v>692</v>
      </c>
      <c r="D175" s="1" t="s">
        <v>299</v>
      </c>
      <c r="E175" s="1" t="s">
        <v>265</v>
      </c>
      <c r="F175" s="1">
        <v>120</v>
      </c>
      <c r="G175" s="27">
        <v>5710</v>
      </c>
      <c r="H175" s="69" t="s">
        <v>125</v>
      </c>
      <c r="I175" s="91">
        <f t="shared" si="7"/>
        <v>2855</v>
      </c>
    </row>
    <row r="176" spans="1:9" s="60" customFormat="1" ht="36">
      <c r="A176" s="1" t="s">
        <v>162</v>
      </c>
      <c r="B176" s="71" t="s">
        <v>296</v>
      </c>
      <c r="C176" s="8" t="s">
        <v>693</v>
      </c>
      <c r="D176" s="1" t="s">
        <v>299</v>
      </c>
      <c r="E176" s="1" t="s">
        <v>266</v>
      </c>
      <c r="F176" s="1">
        <v>120</v>
      </c>
      <c r="G176" s="27">
        <v>5710</v>
      </c>
      <c r="H176" s="69" t="s">
        <v>125</v>
      </c>
      <c r="I176" s="91">
        <f t="shared" si="7"/>
        <v>2855</v>
      </c>
    </row>
    <row r="177" spans="1:9" s="60" customFormat="1" ht="48">
      <c r="A177" s="1" t="s">
        <v>298</v>
      </c>
      <c r="B177" s="71" t="s">
        <v>297</v>
      </c>
      <c r="C177" s="8" t="s">
        <v>688</v>
      </c>
      <c r="D177" s="1" t="s">
        <v>299</v>
      </c>
      <c r="E177" s="1" t="s">
        <v>278</v>
      </c>
      <c r="F177" s="1">
        <v>120</v>
      </c>
      <c r="G177" s="27">
        <v>5710</v>
      </c>
      <c r="H177" s="69" t="s">
        <v>125</v>
      </c>
      <c r="I177" s="91">
        <f>G177*0.5</f>
        <v>2855</v>
      </c>
    </row>
    <row r="178" spans="1:9" s="60" customFormat="1" ht="48">
      <c r="A178" s="1" t="s">
        <v>465</v>
      </c>
      <c r="B178" s="71" t="s">
        <v>464</v>
      </c>
      <c r="C178" s="8" t="s">
        <v>688</v>
      </c>
      <c r="D178" s="1" t="s">
        <v>299</v>
      </c>
      <c r="E178" s="1" t="s">
        <v>5</v>
      </c>
      <c r="F178" s="1">
        <v>120</v>
      </c>
      <c r="G178" s="27">
        <v>5710</v>
      </c>
      <c r="H178" s="69" t="s">
        <v>125</v>
      </c>
      <c r="I178" s="91">
        <f t="shared" si="7"/>
        <v>2855</v>
      </c>
    </row>
    <row r="179" spans="1:9" s="88" customFormat="1" ht="21" customHeight="1">
      <c r="A179" s="74" t="s">
        <v>385</v>
      </c>
      <c r="B179" s="75"/>
      <c r="C179" s="76" t="s">
        <v>390</v>
      </c>
      <c r="D179" s="75"/>
      <c r="E179" s="75"/>
      <c r="F179" s="75"/>
      <c r="G179" s="77"/>
      <c r="H179" s="75"/>
      <c r="I179" s="132"/>
    </row>
    <row r="180" spans="1:9" s="55" customFormat="1" ht="24">
      <c r="A180" s="141"/>
      <c r="B180" s="57"/>
      <c r="C180" s="58" t="s">
        <v>689</v>
      </c>
      <c r="D180" s="58" t="s">
        <v>25</v>
      </c>
      <c r="E180" s="58"/>
      <c r="F180" s="58"/>
      <c r="G180" s="58"/>
      <c r="H180" s="58"/>
      <c r="I180" s="133"/>
    </row>
    <row r="181" spans="1:9" s="60" customFormat="1" ht="36">
      <c r="A181" s="1" t="s">
        <v>416</v>
      </c>
      <c r="B181" s="1" t="s">
        <v>417</v>
      </c>
      <c r="C181" s="72" t="s">
        <v>875</v>
      </c>
      <c r="D181" s="1" t="s">
        <v>299</v>
      </c>
      <c r="E181" s="17" t="s">
        <v>876</v>
      </c>
      <c r="F181" s="1">
        <v>120</v>
      </c>
      <c r="G181" s="27">
        <v>6080</v>
      </c>
      <c r="H181" s="69" t="s">
        <v>125</v>
      </c>
      <c r="I181" s="91">
        <f aca="true" t="shared" si="8" ref="I181:I195">G181*0.5</f>
        <v>3040</v>
      </c>
    </row>
    <row r="182" spans="1:9" s="60" customFormat="1" ht="36">
      <c r="A182" s="1" t="s">
        <v>418</v>
      </c>
      <c r="B182" s="1" t="s">
        <v>419</v>
      </c>
      <c r="C182" s="72" t="s">
        <v>877</v>
      </c>
      <c r="D182" s="1" t="s">
        <v>299</v>
      </c>
      <c r="E182" s="17" t="s">
        <v>264</v>
      </c>
      <c r="F182" s="1">
        <v>120</v>
      </c>
      <c r="G182" s="27">
        <v>6080</v>
      </c>
      <c r="H182" s="69" t="s">
        <v>125</v>
      </c>
      <c r="I182" s="91">
        <f t="shared" si="8"/>
        <v>3040</v>
      </c>
    </row>
    <row r="183" spans="1:9" s="60" customFormat="1" ht="36">
      <c r="A183" s="1" t="s">
        <v>420</v>
      </c>
      <c r="B183" s="1" t="s">
        <v>421</v>
      </c>
      <c r="C183" s="8" t="s">
        <v>720</v>
      </c>
      <c r="D183" s="1" t="s">
        <v>299</v>
      </c>
      <c r="E183" s="1" t="s">
        <v>767</v>
      </c>
      <c r="F183" s="1">
        <v>120</v>
      </c>
      <c r="G183" s="27">
        <v>6080</v>
      </c>
      <c r="H183" s="69" t="s">
        <v>125</v>
      </c>
      <c r="I183" s="91">
        <f t="shared" si="8"/>
        <v>3040</v>
      </c>
    </row>
    <row r="184" spans="1:9" s="60" customFormat="1" ht="36">
      <c r="A184" s="1" t="s">
        <v>422</v>
      </c>
      <c r="B184" s="1" t="s">
        <v>423</v>
      </c>
      <c r="C184" s="8" t="s">
        <v>721</v>
      </c>
      <c r="D184" s="1" t="s">
        <v>299</v>
      </c>
      <c r="E184" s="1" t="s">
        <v>265</v>
      </c>
      <c r="F184" s="1">
        <v>120</v>
      </c>
      <c r="G184" s="27">
        <v>6080</v>
      </c>
      <c r="H184" s="69" t="s">
        <v>125</v>
      </c>
      <c r="I184" s="91">
        <f t="shared" si="8"/>
        <v>3040</v>
      </c>
    </row>
    <row r="185" spans="1:9" s="60" customFormat="1" ht="36">
      <c r="A185" s="1" t="s">
        <v>424</v>
      </c>
      <c r="B185" s="1" t="s">
        <v>425</v>
      </c>
      <c r="C185" s="8" t="s">
        <v>722</v>
      </c>
      <c r="D185" s="1" t="s">
        <v>299</v>
      </c>
      <c r="E185" s="3" t="s">
        <v>266</v>
      </c>
      <c r="F185" s="3">
        <v>120</v>
      </c>
      <c r="G185" s="27">
        <v>6080</v>
      </c>
      <c r="H185" s="68" t="s">
        <v>125</v>
      </c>
      <c r="I185" s="91">
        <f t="shared" si="8"/>
        <v>3040</v>
      </c>
    </row>
    <row r="186" spans="1:9" s="61" customFormat="1" ht="48">
      <c r="A186" s="1" t="s">
        <v>426</v>
      </c>
      <c r="B186" s="1" t="s">
        <v>427</v>
      </c>
      <c r="C186" s="8" t="s">
        <v>723</v>
      </c>
      <c r="D186" s="1" t="s">
        <v>299</v>
      </c>
      <c r="E186" s="1" t="s">
        <v>278</v>
      </c>
      <c r="F186" s="1">
        <v>120</v>
      </c>
      <c r="G186" s="27">
        <v>6080</v>
      </c>
      <c r="H186" s="69" t="s">
        <v>125</v>
      </c>
      <c r="I186" s="91">
        <f>G186*0.5</f>
        <v>3040</v>
      </c>
    </row>
    <row r="187" spans="1:9" s="61" customFormat="1" ht="36">
      <c r="A187" s="1" t="s">
        <v>467</v>
      </c>
      <c r="B187" s="1" t="s">
        <v>466</v>
      </c>
      <c r="C187" s="8" t="s">
        <v>724</v>
      </c>
      <c r="D187" s="1" t="s">
        <v>299</v>
      </c>
      <c r="E187" s="1" t="s">
        <v>5</v>
      </c>
      <c r="F187" s="1">
        <v>120</v>
      </c>
      <c r="G187" s="27">
        <v>6080</v>
      </c>
      <c r="H187" s="69" t="s">
        <v>125</v>
      </c>
      <c r="I187" s="91">
        <f t="shared" si="8"/>
        <v>3040</v>
      </c>
    </row>
    <row r="188" spans="1:9" s="55" customFormat="1" ht="24">
      <c r="A188" s="142"/>
      <c r="B188" s="56"/>
      <c r="C188" s="58" t="s">
        <v>719</v>
      </c>
      <c r="D188" s="58" t="s">
        <v>25</v>
      </c>
      <c r="E188" s="58"/>
      <c r="F188" s="58"/>
      <c r="G188" s="58"/>
      <c r="H188" s="58"/>
      <c r="I188" s="133"/>
    </row>
    <row r="189" spans="1:9" s="60" customFormat="1" ht="36">
      <c r="A189" s="1" t="s">
        <v>428</v>
      </c>
      <c r="B189" s="1" t="s">
        <v>429</v>
      </c>
      <c r="C189" s="72" t="s">
        <v>725</v>
      </c>
      <c r="D189" s="1" t="s">
        <v>299</v>
      </c>
      <c r="E189" s="17" t="s">
        <v>263</v>
      </c>
      <c r="F189" s="1">
        <v>120</v>
      </c>
      <c r="G189" s="27">
        <v>6480</v>
      </c>
      <c r="H189" s="69" t="s">
        <v>125</v>
      </c>
      <c r="I189" s="91">
        <f t="shared" si="8"/>
        <v>3240</v>
      </c>
    </row>
    <row r="190" spans="1:9" s="60" customFormat="1" ht="36">
      <c r="A190" s="1" t="s">
        <v>430</v>
      </c>
      <c r="B190" s="1" t="s">
        <v>431</v>
      </c>
      <c r="C190" s="72" t="s">
        <v>726</v>
      </c>
      <c r="D190" s="1" t="s">
        <v>299</v>
      </c>
      <c r="E190" s="17" t="s">
        <v>264</v>
      </c>
      <c r="F190" s="1">
        <v>120</v>
      </c>
      <c r="G190" s="27">
        <v>6480</v>
      </c>
      <c r="H190" s="69" t="s">
        <v>125</v>
      </c>
      <c r="I190" s="91">
        <f t="shared" si="8"/>
        <v>3240</v>
      </c>
    </row>
    <row r="191" spans="1:9" s="60" customFormat="1" ht="36">
      <c r="A191" s="1" t="s">
        <v>432</v>
      </c>
      <c r="B191" s="1" t="s">
        <v>433</v>
      </c>
      <c r="C191" s="8" t="s">
        <v>727</v>
      </c>
      <c r="D191" s="1" t="s">
        <v>299</v>
      </c>
      <c r="E191" s="1" t="s">
        <v>767</v>
      </c>
      <c r="F191" s="1">
        <v>120</v>
      </c>
      <c r="G191" s="27">
        <v>6480</v>
      </c>
      <c r="H191" s="69" t="s">
        <v>125</v>
      </c>
      <c r="I191" s="91">
        <f t="shared" si="8"/>
        <v>3240</v>
      </c>
    </row>
    <row r="192" spans="1:9" s="60" customFormat="1" ht="36">
      <c r="A192" s="1" t="s">
        <v>434</v>
      </c>
      <c r="B192" s="1" t="s">
        <v>435</v>
      </c>
      <c r="C192" s="8" t="s">
        <v>728</v>
      </c>
      <c r="D192" s="1" t="s">
        <v>299</v>
      </c>
      <c r="E192" s="1" t="s">
        <v>265</v>
      </c>
      <c r="F192" s="1">
        <v>120</v>
      </c>
      <c r="G192" s="27">
        <v>6480</v>
      </c>
      <c r="H192" s="69" t="s">
        <v>125</v>
      </c>
      <c r="I192" s="91">
        <f t="shared" si="8"/>
        <v>3240</v>
      </c>
    </row>
    <row r="193" spans="1:9" s="60" customFormat="1" ht="36">
      <c r="A193" s="1" t="s">
        <v>436</v>
      </c>
      <c r="B193" s="1" t="s">
        <v>437</v>
      </c>
      <c r="C193" s="8" t="s">
        <v>729</v>
      </c>
      <c r="D193" s="1" t="s">
        <v>299</v>
      </c>
      <c r="E193" s="1" t="s">
        <v>266</v>
      </c>
      <c r="F193" s="1">
        <v>120</v>
      </c>
      <c r="G193" s="27">
        <v>6480</v>
      </c>
      <c r="H193" s="69" t="s">
        <v>125</v>
      </c>
      <c r="I193" s="91">
        <f t="shared" si="8"/>
        <v>3240</v>
      </c>
    </row>
    <row r="194" spans="1:9" s="90" customFormat="1" ht="48">
      <c r="A194" s="1" t="s">
        <v>438</v>
      </c>
      <c r="B194" s="1" t="s">
        <v>439</v>
      </c>
      <c r="C194" s="8" t="s">
        <v>730</v>
      </c>
      <c r="D194" s="1" t="s">
        <v>299</v>
      </c>
      <c r="E194" s="1" t="s">
        <v>278</v>
      </c>
      <c r="F194" s="1">
        <v>120</v>
      </c>
      <c r="G194" s="27">
        <v>6480</v>
      </c>
      <c r="H194" s="69" t="s">
        <v>125</v>
      </c>
      <c r="I194" s="91">
        <f>G194*0.5</f>
        <v>3240</v>
      </c>
    </row>
    <row r="195" spans="1:9" s="90" customFormat="1" ht="36">
      <c r="A195" s="1" t="s">
        <v>438</v>
      </c>
      <c r="B195" s="1" t="s">
        <v>524</v>
      </c>
      <c r="C195" s="8" t="s">
        <v>731</v>
      </c>
      <c r="D195" s="1" t="s">
        <v>299</v>
      </c>
      <c r="E195" s="1" t="s">
        <v>5</v>
      </c>
      <c r="F195" s="1">
        <v>120</v>
      </c>
      <c r="G195" s="27">
        <v>6480</v>
      </c>
      <c r="H195" s="69" t="s">
        <v>125</v>
      </c>
      <c r="I195" s="91">
        <f t="shared" si="8"/>
        <v>3240</v>
      </c>
    </row>
    <row r="196" spans="1:9" s="88" customFormat="1" ht="21" customHeight="1">
      <c r="A196" s="74"/>
      <c r="B196" s="75"/>
      <c r="C196" s="76" t="s">
        <v>415</v>
      </c>
      <c r="D196" s="75"/>
      <c r="E196" s="75"/>
      <c r="F196" s="75"/>
      <c r="G196" s="77"/>
      <c r="H196" s="77"/>
      <c r="I196" s="134"/>
    </row>
    <row r="197" spans="1:9" s="55" customFormat="1" ht="24">
      <c r="A197" s="142"/>
      <c r="B197" s="56"/>
      <c r="C197" s="58" t="s">
        <v>609</v>
      </c>
      <c r="D197" s="58" t="s">
        <v>25</v>
      </c>
      <c r="E197" s="58"/>
      <c r="F197" s="58"/>
      <c r="G197" s="58"/>
      <c r="H197" s="58"/>
      <c r="I197" s="133"/>
    </row>
    <row r="198" spans="1:9" s="60" customFormat="1" ht="36">
      <c r="A198" s="1" t="s">
        <v>391</v>
      </c>
      <c r="B198" s="1" t="s">
        <v>392</v>
      </c>
      <c r="C198" s="72" t="s">
        <v>878</v>
      </c>
      <c r="D198" s="1" t="s">
        <v>440</v>
      </c>
      <c r="E198" s="17" t="s">
        <v>876</v>
      </c>
      <c r="F198" s="1">
        <v>120</v>
      </c>
      <c r="G198" s="27">
        <v>6730</v>
      </c>
      <c r="H198" s="69" t="s">
        <v>125</v>
      </c>
      <c r="I198" s="91">
        <f aca="true" t="shared" si="9" ref="I198:I219">G198*0.5</f>
        <v>3365</v>
      </c>
    </row>
    <row r="199" spans="1:9" s="60" customFormat="1" ht="36">
      <c r="A199" s="1" t="s">
        <v>393</v>
      </c>
      <c r="B199" s="1" t="s">
        <v>394</v>
      </c>
      <c r="C199" s="72" t="s">
        <v>879</v>
      </c>
      <c r="D199" s="1" t="s">
        <v>440</v>
      </c>
      <c r="E199" s="17" t="s">
        <v>840</v>
      </c>
      <c r="F199" s="1">
        <v>120</v>
      </c>
      <c r="G199" s="27">
        <v>6730</v>
      </c>
      <c r="H199" s="69" t="s">
        <v>125</v>
      </c>
      <c r="I199" s="91">
        <f t="shared" si="9"/>
        <v>3365</v>
      </c>
    </row>
    <row r="200" spans="1:9" s="60" customFormat="1" ht="36">
      <c r="A200" s="1" t="s">
        <v>395</v>
      </c>
      <c r="B200" s="1" t="s">
        <v>396</v>
      </c>
      <c r="C200" s="8" t="s">
        <v>732</v>
      </c>
      <c r="D200" s="1" t="s">
        <v>440</v>
      </c>
      <c r="E200" s="1" t="s">
        <v>767</v>
      </c>
      <c r="F200" s="1">
        <v>120</v>
      </c>
      <c r="G200" s="27">
        <v>6730</v>
      </c>
      <c r="H200" s="69" t="s">
        <v>125</v>
      </c>
      <c r="I200" s="91">
        <f t="shared" si="9"/>
        <v>3365</v>
      </c>
    </row>
    <row r="201" spans="1:9" s="60" customFormat="1" ht="48">
      <c r="A201" s="1" t="s">
        <v>397</v>
      </c>
      <c r="B201" s="1" t="s">
        <v>398</v>
      </c>
      <c r="C201" s="8" t="s">
        <v>733</v>
      </c>
      <c r="D201" s="1" t="s">
        <v>440</v>
      </c>
      <c r="E201" s="1" t="s">
        <v>265</v>
      </c>
      <c r="F201" s="1">
        <v>120</v>
      </c>
      <c r="G201" s="27">
        <v>6730</v>
      </c>
      <c r="H201" s="69" t="s">
        <v>125</v>
      </c>
      <c r="I201" s="91">
        <f t="shared" si="9"/>
        <v>3365</v>
      </c>
    </row>
    <row r="202" spans="1:9" s="60" customFormat="1" ht="36">
      <c r="A202" s="3" t="s">
        <v>399</v>
      </c>
      <c r="B202" s="3" t="s">
        <v>400</v>
      </c>
      <c r="C202" s="8" t="s">
        <v>734</v>
      </c>
      <c r="D202" s="3" t="s">
        <v>440</v>
      </c>
      <c r="E202" s="3" t="s">
        <v>266</v>
      </c>
      <c r="F202" s="3">
        <v>120</v>
      </c>
      <c r="G202" s="27">
        <v>6730</v>
      </c>
      <c r="H202" s="68" t="s">
        <v>125</v>
      </c>
      <c r="I202" s="91">
        <f t="shared" si="9"/>
        <v>3365</v>
      </c>
    </row>
    <row r="203" spans="1:9" s="61" customFormat="1" ht="48">
      <c r="A203" s="1" t="s">
        <v>401</v>
      </c>
      <c r="B203" s="1" t="s">
        <v>402</v>
      </c>
      <c r="C203" s="8" t="s">
        <v>735</v>
      </c>
      <c r="D203" s="1" t="s">
        <v>440</v>
      </c>
      <c r="E203" s="1" t="s">
        <v>278</v>
      </c>
      <c r="F203" s="1">
        <v>120</v>
      </c>
      <c r="G203" s="27">
        <v>6730</v>
      </c>
      <c r="H203" s="69" t="s">
        <v>125</v>
      </c>
      <c r="I203" s="91">
        <f>G203*0.5</f>
        <v>3365</v>
      </c>
    </row>
    <row r="204" spans="1:9" s="61" customFormat="1" ht="36">
      <c r="A204" s="1" t="s">
        <v>470</v>
      </c>
      <c r="B204" s="1" t="s">
        <v>469</v>
      </c>
      <c r="C204" s="8" t="s">
        <v>736</v>
      </c>
      <c r="D204" s="1" t="s">
        <v>440</v>
      </c>
      <c r="E204" s="1" t="s">
        <v>5</v>
      </c>
      <c r="F204" s="1">
        <v>120</v>
      </c>
      <c r="G204" s="25">
        <v>6730</v>
      </c>
      <c r="H204" s="69" t="s">
        <v>125</v>
      </c>
      <c r="I204" s="85">
        <f t="shared" si="9"/>
        <v>3365</v>
      </c>
    </row>
    <row r="205" spans="1:9" s="55" customFormat="1" ht="24">
      <c r="A205" s="142"/>
      <c r="B205" s="56"/>
      <c r="C205" s="58" t="s">
        <v>610</v>
      </c>
      <c r="D205" s="58" t="s">
        <v>25</v>
      </c>
      <c r="E205" s="58"/>
      <c r="F205" s="58"/>
      <c r="G205" s="58"/>
      <c r="H205" s="58"/>
      <c r="I205" s="133"/>
    </row>
    <row r="206" spans="1:9" s="60" customFormat="1" ht="36">
      <c r="A206" s="1" t="s">
        <v>403</v>
      </c>
      <c r="B206" s="1" t="s">
        <v>404</v>
      </c>
      <c r="C206" s="72" t="s">
        <v>922</v>
      </c>
      <c r="D206" s="1" t="s">
        <v>440</v>
      </c>
      <c r="E206" s="17" t="s">
        <v>838</v>
      </c>
      <c r="F206" s="1">
        <v>120</v>
      </c>
      <c r="G206" s="27">
        <v>7130</v>
      </c>
      <c r="H206" s="69" t="s">
        <v>125</v>
      </c>
      <c r="I206" s="91">
        <f t="shared" si="9"/>
        <v>3565</v>
      </c>
    </row>
    <row r="207" spans="1:9" s="60" customFormat="1" ht="36">
      <c r="A207" s="1" t="s">
        <v>405</v>
      </c>
      <c r="B207" s="1" t="s">
        <v>406</v>
      </c>
      <c r="C207" s="72" t="s">
        <v>880</v>
      </c>
      <c r="D207" s="1" t="s">
        <v>440</v>
      </c>
      <c r="E207" s="17" t="s">
        <v>840</v>
      </c>
      <c r="F207" s="1">
        <v>120</v>
      </c>
      <c r="G207" s="27">
        <v>7130</v>
      </c>
      <c r="H207" s="69" t="s">
        <v>125</v>
      </c>
      <c r="I207" s="91">
        <f>G207*0.5</f>
        <v>3565</v>
      </c>
    </row>
    <row r="208" spans="1:9" s="60" customFormat="1" ht="36">
      <c r="A208" s="1" t="s">
        <v>407</v>
      </c>
      <c r="B208" s="1" t="s">
        <v>408</v>
      </c>
      <c r="C208" s="72" t="s">
        <v>923</v>
      </c>
      <c r="D208" s="1" t="s">
        <v>440</v>
      </c>
      <c r="E208" s="1" t="s">
        <v>767</v>
      </c>
      <c r="F208" s="1">
        <v>120</v>
      </c>
      <c r="G208" s="27">
        <v>7130</v>
      </c>
      <c r="H208" s="69" t="s">
        <v>125</v>
      </c>
      <c r="I208" s="91">
        <f t="shared" si="9"/>
        <v>3565</v>
      </c>
    </row>
    <row r="209" spans="1:9" s="60" customFormat="1" ht="36">
      <c r="A209" s="1" t="s">
        <v>409</v>
      </c>
      <c r="B209" s="1" t="s">
        <v>410</v>
      </c>
      <c r="C209" s="72" t="s">
        <v>924</v>
      </c>
      <c r="D209" s="1" t="s">
        <v>440</v>
      </c>
      <c r="E209" s="1" t="s">
        <v>265</v>
      </c>
      <c r="F209" s="1">
        <v>120</v>
      </c>
      <c r="G209" s="27">
        <v>7130</v>
      </c>
      <c r="H209" s="69" t="s">
        <v>125</v>
      </c>
      <c r="I209" s="91">
        <f t="shared" si="9"/>
        <v>3565</v>
      </c>
    </row>
    <row r="210" spans="1:9" s="60" customFormat="1" ht="36">
      <c r="A210" s="1" t="s">
        <v>411</v>
      </c>
      <c r="B210" s="1" t="s">
        <v>412</v>
      </c>
      <c r="C210" s="72" t="s">
        <v>925</v>
      </c>
      <c r="D210" s="3" t="s">
        <v>440</v>
      </c>
      <c r="E210" s="1" t="s">
        <v>266</v>
      </c>
      <c r="F210" s="1">
        <v>120</v>
      </c>
      <c r="G210" s="27">
        <v>7130</v>
      </c>
      <c r="H210" s="69" t="s">
        <v>125</v>
      </c>
      <c r="I210" s="91">
        <f t="shared" si="9"/>
        <v>3565</v>
      </c>
    </row>
    <row r="211" spans="1:9" s="60" customFormat="1" ht="48">
      <c r="A211" s="1" t="s">
        <v>413</v>
      </c>
      <c r="B211" s="1" t="s">
        <v>414</v>
      </c>
      <c r="C211" s="72" t="s">
        <v>926</v>
      </c>
      <c r="D211" s="1" t="s">
        <v>440</v>
      </c>
      <c r="E211" s="1" t="s">
        <v>278</v>
      </c>
      <c r="F211" s="1">
        <v>120</v>
      </c>
      <c r="G211" s="27">
        <v>7130</v>
      </c>
      <c r="H211" s="69" t="s">
        <v>125</v>
      </c>
      <c r="I211" s="91">
        <f t="shared" si="9"/>
        <v>3565</v>
      </c>
    </row>
    <row r="212" spans="1:9" s="60" customFormat="1" ht="36">
      <c r="A212" s="1" t="s">
        <v>468</v>
      </c>
      <c r="B212" s="1" t="s">
        <v>471</v>
      </c>
      <c r="C212" s="72" t="s">
        <v>927</v>
      </c>
      <c r="D212" s="1" t="s">
        <v>440</v>
      </c>
      <c r="E212" s="1" t="s">
        <v>5</v>
      </c>
      <c r="F212" s="1">
        <v>120</v>
      </c>
      <c r="G212" s="27">
        <v>7130</v>
      </c>
      <c r="H212" s="69" t="s">
        <v>125</v>
      </c>
      <c r="I212" s="91">
        <f t="shared" si="9"/>
        <v>3565</v>
      </c>
    </row>
    <row r="213" spans="1:9" s="55" customFormat="1" ht="25.5" customHeight="1">
      <c r="A213" s="140"/>
      <c r="B213" s="73"/>
      <c r="C213" s="73" t="s">
        <v>315</v>
      </c>
      <c r="D213" s="73" t="s">
        <v>121</v>
      </c>
      <c r="E213" s="73"/>
      <c r="F213" s="73"/>
      <c r="G213" s="73"/>
      <c r="H213" s="73"/>
      <c r="I213" s="128"/>
    </row>
    <row r="214" spans="1:9" s="60" customFormat="1" ht="24">
      <c r="A214" s="1" t="s">
        <v>150</v>
      </c>
      <c r="B214" s="1" t="s">
        <v>316</v>
      </c>
      <c r="C214" s="8" t="s">
        <v>318</v>
      </c>
      <c r="D214" s="1" t="s">
        <v>124</v>
      </c>
      <c r="E214" s="1" t="s">
        <v>126</v>
      </c>
      <c r="F214" s="1" t="s">
        <v>6</v>
      </c>
      <c r="G214" s="25">
        <v>800</v>
      </c>
      <c r="H214" s="69"/>
      <c r="I214" s="85">
        <f t="shared" si="9"/>
        <v>400</v>
      </c>
    </row>
    <row r="215" spans="1:9" s="90" customFormat="1" ht="24">
      <c r="A215" s="84" t="s">
        <v>321</v>
      </c>
      <c r="B215" s="84" t="s">
        <v>320</v>
      </c>
      <c r="C215" s="8" t="s">
        <v>319</v>
      </c>
      <c r="D215" s="84" t="s">
        <v>123</v>
      </c>
      <c r="E215" s="1" t="s">
        <v>126</v>
      </c>
      <c r="F215" s="1" t="s">
        <v>6</v>
      </c>
      <c r="G215" s="25">
        <v>1000</v>
      </c>
      <c r="H215" s="89"/>
      <c r="I215" s="85">
        <f t="shared" si="9"/>
        <v>500</v>
      </c>
    </row>
    <row r="216" spans="1:9" s="60" customFormat="1" ht="24">
      <c r="A216" s="23" t="s">
        <v>151</v>
      </c>
      <c r="B216" s="23" t="s">
        <v>317</v>
      </c>
      <c r="C216" s="36" t="s">
        <v>388</v>
      </c>
      <c r="D216" s="23" t="s">
        <v>122</v>
      </c>
      <c r="E216" s="23" t="s">
        <v>126</v>
      </c>
      <c r="F216" s="23" t="s">
        <v>6</v>
      </c>
      <c r="G216" s="25">
        <v>750</v>
      </c>
      <c r="H216" s="69"/>
      <c r="I216" s="85">
        <f t="shared" si="9"/>
        <v>375</v>
      </c>
    </row>
    <row r="217" spans="1:9" ht="13.5" customHeight="1">
      <c r="A217" s="17" t="s">
        <v>885</v>
      </c>
      <c r="B217" s="158" t="s">
        <v>884</v>
      </c>
      <c r="C217" s="159" t="s">
        <v>886</v>
      </c>
      <c r="D217" s="114" t="s">
        <v>6</v>
      </c>
      <c r="E217" s="17" t="s">
        <v>887</v>
      </c>
      <c r="F217" s="17" t="s">
        <v>6</v>
      </c>
      <c r="G217" s="26">
        <v>100</v>
      </c>
      <c r="H217" s="92"/>
      <c r="I217" s="91">
        <f>G217*0.5</f>
        <v>50</v>
      </c>
    </row>
    <row r="218" spans="1:9" s="60" customFormat="1" ht="24">
      <c r="A218" s="1" t="s">
        <v>153</v>
      </c>
      <c r="B218" s="1" t="s">
        <v>325</v>
      </c>
      <c r="C218" s="8" t="s">
        <v>324</v>
      </c>
      <c r="D218" s="3" t="s">
        <v>6</v>
      </c>
      <c r="E218" s="1" t="s">
        <v>5</v>
      </c>
      <c r="F218" s="1" t="s">
        <v>6</v>
      </c>
      <c r="G218" s="25">
        <v>50</v>
      </c>
      <c r="H218" s="69"/>
      <c r="I218" s="83">
        <f>G218*0.5</f>
        <v>25</v>
      </c>
    </row>
    <row r="219" spans="1:9" s="60" customFormat="1" ht="24">
      <c r="A219" s="1" t="s">
        <v>152</v>
      </c>
      <c r="B219" s="1" t="s">
        <v>323</v>
      </c>
      <c r="C219" s="8" t="s">
        <v>322</v>
      </c>
      <c r="D219" s="3" t="s">
        <v>6</v>
      </c>
      <c r="E219" s="1" t="s">
        <v>5</v>
      </c>
      <c r="F219" s="1" t="s">
        <v>6</v>
      </c>
      <c r="G219" s="25">
        <v>60</v>
      </c>
      <c r="H219" s="69"/>
      <c r="I219" s="83">
        <f t="shared" si="9"/>
        <v>30</v>
      </c>
    </row>
    <row r="220" spans="1:9" s="60" customFormat="1" ht="36">
      <c r="A220" s="1" t="s">
        <v>473</v>
      </c>
      <c r="B220" s="1" t="s">
        <v>474</v>
      </c>
      <c r="C220" s="8" t="s">
        <v>475</v>
      </c>
      <c r="D220" s="3" t="s">
        <v>6</v>
      </c>
      <c r="E220" s="1" t="s">
        <v>5</v>
      </c>
      <c r="F220" s="1" t="s">
        <v>6</v>
      </c>
      <c r="G220" s="25">
        <v>60</v>
      </c>
      <c r="H220" s="69"/>
      <c r="I220" s="85">
        <f aca="true" t="shared" si="10" ref="I220:I226">G220*0.5</f>
        <v>30</v>
      </c>
    </row>
    <row r="221" spans="1:9" s="60" customFormat="1" ht="36">
      <c r="A221" s="1" t="s">
        <v>771</v>
      </c>
      <c r="B221" s="1" t="s">
        <v>608</v>
      </c>
      <c r="C221" s="8" t="s">
        <v>797</v>
      </c>
      <c r="D221" s="3" t="s">
        <v>6</v>
      </c>
      <c r="E221" s="1" t="s">
        <v>1238</v>
      </c>
      <c r="F221" s="1" t="s">
        <v>6</v>
      </c>
      <c r="G221" s="25">
        <v>280</v>
      </c>
      <c r="H221" s="69"/>
      <c r="I221" s="85">
        <f t="shared" si="10"/>
        <v>140</v>
      </c>
    </row>
    <row r="222" spans="1:9" ht="48">
      <c r="A222" s="151" t="s">
        <v>472</v>
      </c>
      <c r="B222" s="152" t="s">
        <v>453</v>
      </c>
      <c r="C222" s="116" t="s">
        <v>881</v>
      </c>
      <c r="D222" s="3" t="s">
        <v>6</v>
      </c>
      <c r="E222" s="3" t="s">
        <v>5</v>
      </c>
      <c r="F222" s="3" t="s">
        <v>6</v>
      </c>
      <c r="G222" s="87">
        <v>440</v>
      </c>
      <c r="H222" s="153"/>
      <c r="I222" s="154">
        <f t="shared" si="10"/>
        <v>220</v>
      </c>
    </row>
    <row r="223" spans="1:9" ht="36">
      <c r="A223" s="84" t="s">
        <v>772</v>
      </c>
      <c r="B223" s="84" t="s">
        <v>611</v>
      </c>
      <c r="C223" s="8" t="s">
        <v>678</v>
      </c>
      <c r="D223" s="3" t="s">
        <v>6</v>
      </c>
      <c r="E223" s="3" t="s">
        <v>5</v>
      </c>
      <c r="F223" s="3" t="s">
        <v>6</v>
      </c>
      <c r="G223" s="9">
        <v>480</v>
      </c>
      <c r="H223" s="155"/>
      <c r="I223" s="154">
        <f t="shared" si="10"/>
        <v>240</v>
      </c>
    </row>
    <row r="224" spans="1:9" ht="36">
      <c r="A224" s="84" t="s">
        <v>773</v>
      </c>
      <c r="B224" s="84" t="s">
        <v>612</v>
      </c>
      <c r="C224" s="8" t="s">
        <v>679</v>
      </c>
      <c r="D224" s="3" t="s">
        <v>6</v>
      </c>
      <c r="E224" s="3" t="s">
        <v>5</v>
      </c>
      <c r="F224" s="3" t="s">
        <v>6</v>
      </c>
      <c r="G224" s="9">
        <v>530</v>
      </c>
      <c r="H224" s="155"/>
      <c r="I224" s="85">
        <f t="shared" si="10"/>
        <v>265</v>
      </c>
    </row>
    <row r="225" spans="1:9" ht="24">
      <c r="A225" s="84" t="s">
        <v>774</v>
      </c>
      <c r="B225" s="84" t="s">
        <v>680</v>
      </c>
      <c r="C225" s="8" t="s">
        <v>681</v>
      </c>
      <c r="D225" s="3" t="s">
        <v>6</v>
      </c>
      <c r="E225" s="3" t="s">
        <v>5</v>
      </c>
      <c r="F225" s="3" t="s">
        <v>6</v>
      </c>
      <c r="G225" s="9">
        <v>40</v>
      </c>
      <c r="H225" s="155"/>
      <c r="I225" s="85">
        <f t="shared" si="10"/>
        <v>20</v>
      </c>
    </row>
    <row r="226" spans="1:9" ht="24">
      <c r="A226" s="84" t="s">
        <v>775</v>
      </c>
      <c r="B226" s="84" t="s">
        <v>682</v>
      </c>
      <c r="C226" s="8" t="s">
        <v>683</v>
      </c>
      <c r="D226" s="3" t="s">
        <v>6</v>
      </c>
      <c r="E226" s="3" t="s">
        <v>5</v>
      </c>
      <c r="F226" s="3" t="s">
        <v>6</v>
      </c>
      <c r="G226" s="9">
        <v>50</v>
      </c>
      <c r="H226" s="155"/>
      <c r="I226" s="85">
        <f t="shared" si="10"/>
        <v>25</v>
      </c>
    </row>
    <row r="227" spans="1:9" s="55" customFormat="1" ht="21" customHeight="1">
      <c r="A227" s="62"/>
      <c r="B227" s="46"/>
      <c r="C227" s="46" t="s">
        <v>930</v>
      </c>
      <c r="D227" s="46" t="s">
        <v>121</v>
      </c>
      <c r="E227" s="46"/>
      <c r="F227" s="46"/>
      <c r="G227" s="46"/>
      <c r="H227" s="46"/>
      <c r="I227" s="135"/>
    </row>
    <row r="228" spans="1:9" s="55" customFormat="1" ht="48">
      <c r="A228" s="92" t="s">
        <v>933</v>
      </c>
      <c r="B228" s="17" t="s">
        <v>932</v>
      </c>
      <c r="C228" s="72" t="s">
        <v>931</v>
      </c>
      <c r="D228" s="17" t="s">
        <v>440</v>
      </c>
      <c r="E228" s="17" t="s">
        <v>876</v>
      </c>
      <c r="F228" s="17">
        <v>120</v>
      </c>
      <c r="G228" s="27">
        <v>4250</v>
      </c>
      <c r="H228" s="92" t="s">
        <v>125</v>
      </c>
      <c r="I228" s="91">
        <f>G228*0.5</f>
        <v>2125</v>
      </c>
    </row>
    <row r="229" spans="1:9" s="55" customFormat="1" ht="48">
      <c r="A229" s="92" t="s">
        <v>940</v>
      </c>
      <c r="B229" s="17" t="s">
        <v>934</v>
      </c>
      <c r="C229" s="72" t="s">
        <v>946</v>
      </c>
      <c r="D229" s="17" t="s">
        <v>440</v>
      </c>
      <c r="E229" s="17" t="s">
        <v>840</v>
      </c>
      <c r="F229" s="17">
        <v>120</v>
      </c>
      <c r="G229" s="27">
        <v>4250</v>
      </c>
      <c r="H229" s="92" t="s">
        <v>125</v>
      </c>
      <c r="I229" s="91">
        <f>G229*0.5</f>
        <v>2125</v>
      </c>
    </row>
    <row r="230" spans="1:9" s="55" customFormat="1" ht="42.75" customHeight="1">
      <c r="A230" s="92" t="s">
        <v>941</v>
      </c>
      <c r="B230" s="17" t="s">
        <v>935</v>
      </c>
      <c r="C230" s="72" t="s">
        <v>947</v>
      </c>
      <c r="D230" s="17" t="s">
        <v>440</v>
      </c>
      <c r="E230" s="17" t="s">
        <v>767</v>
      </c>
      <c r="F230" s="17">
        <v>120</v>
      </c>
      <c r="G230" s="27">
        <v>4250</v>
      </c>
      <c r="H230" s="92" t="s">
        <v>125</v>
      </c>
      <c r="I230" s="91">
        <f>G230*0.5</f>
        <v>2125</v>
      </c>
    </row>
    <row r="231" spans="1:9" s="55" customFormat="1" ht="21" customHeight="1">
      <c r="A231" s="62"/>
      <c r="B231" s="46"/>
      <c r="C231" s="46" t="s">
        <v>975</v>
      </c>
      <c r="D231" s="46" t="s">
        <v>121</v>
      </c>
      <c r="E231" s="46"/>
      <c r="F231" s="46"/>
      <c r="G231" s="46"/>
      <c r="H231" s="46"/>
      <c r="I231" s="135"/>
    </row>
    <row r="232" spans="1:9" s="55" customFormat="1" ht="42.75" customHeight="1">
      <c r="A232" s="92" t="s">
        <v>942</v>
      </c>
      <c r="B232" s="17" t="s">
        <v>936</v>
      </c>
      <c r="C232" s="72" t="s">
        <v>948</v>
      </c>
      <c r="D232" s="17" t="s">
        <v>440</v>
      </c>
      <c r="E232" s="17" t="s">
        <v>949</v>
      </c>
      <c r="F232" s="17">
        <v>120</v>
      </c>
      <c r="G232" s="27">
        <v>4250</v>
      </c>
      <c r="H232" s="92" t="s">
        <v>125</v>
      </c>
      <c r="I232" s="91">
        <f aca="true" t="shared" si="11" ref="I232:I242">G232*0.5</f>
        <v>2125</v>
      </c>
    </row>
    <row r="233" spans="1:9" s="55" customFormat="1" ht="42.75" customHeight="1">
      <c r="A233" s="92" t="s">
        <v>943</v>
      </c>
      <c r="B233" s="17" t="s">
        <v>937</v>
      </c>
      <c r="C233" s="72" t="s">
        <v>950</v>
      </c>
      <c r="D233" s="17" t="s">
        <v>440</v>
      </c>
      <c r="E233" s="17" t="s">
        <v>266</v>
      </c>
      <c r="F233" s="17">
        <v>120</v>
      </c>
      <c r="G233" s="27">
        <v>4250</v>
      </c>
      <c r="H233" s="92" t="s">
        <v>125</v>
      </c>
      <c r="I233" s="91">
        <f t="shared" si="11"/>
        <v>2125</v>
      </c>
    </row>
    <row r="234" spans="1:9" s="55" customFormat="1" ht="47.25" customHeight="1">
      <c r="A234" s="92" t="s">
        <v>944</v>
      </c>
      <c r="B234" s="17" t="s">
        <v>938</v>
      </c>
      <c r="C234" s="72" t="s">
        <v>951</v>
      </c>
      <c r="D234" s="17" t="s">
        <v>440</v>
      </c>
      <c r="E234" s="17" t="s">
        <v>952</v>
      </c>
      <c r="F234" s="17">
        <v>120</v>
      </c>
      <c r="G234" s="27">
        <v>4250</v>
      </c>
      <c r="H234" s="92" t="s">
        <v>125</v>
      </c>
      <c r="I234" s="91">
        <f t="shared" si="11"/>
        <v>2125</v>
      </c>
    </row>
    <row r="235" spans="1:9" s="55" customFormat="1" ht="48">
      <c r="A235" s="92" t="s">
        <v>945</v>
      </c>
      <c r="B235" s="17" t="s">
        <v>939</v>
      </c>
      <c r="C235" s="72" t="s">
        <v>972</v>
      </c>
      <c r="D235" s="17" t="s">
        <v>440</v>
      </c>
      <c r="E235" s="17" t="s">
        <v>5</v>
      </c>
      <c r="F235" s="17">
        <v>120</v>
      </c>
      <c r="G235" s="27">
        <v>4250</v>
      </c>
      <c r="H235" s="92" t="s">
        <v>125</v>
      </c>
      <c r="I235" s="91">
        <f t="shared" si="11"/>
        <v>2125</v>
      </c>
    </row>
    <row r="236" spans="1:9" s="55" customFormat="1" ht="42.75" customHeight="1">
      <c r="A236" s="92" t="s">
        <v>960</v>
      </c>
      <c r="B236" s="17" t="s">
        <v>953</v>
      </c>
      <c r="C236" s="72" t="s">
        <v>967</v>
      </c>
      <c r="D236" s="17" t="s">
        <v>300</v>
      </c>
      <c r="E236" s="17" t="s">
        <v>876</v>
      </c>
      <c r="F236" s="17">
        <v>120</v>
      </c>
      <c r="G236" s="27">
        <v>3750</v>
      </c>
      <c r="H236" s="92" t="s">
        <v>125</v>
      </c>
      <c r="I236" s="91">
        <f t="shared" si="11"/>
        <v>1875</v>
      </c>
    </row>
    <row r="237" spans="1:9" s="55" customFormat="1" ht="42.75" customHeight="1">
      <c r="A237" s="92" t="s">
        <v>961</v>
      </c>
      <c r="B237" s="17" t="s">
        <v>954</v>
      </c>
      <c r="C237" s="72" t="s">
        <v>968</v>
      </c>
      <c r="D237" s="17" t="s">
        <v>300</v>
      </c>
      <c r="E237" s="17" t="s">
        <v>840</v>
      </c>
      <c r="F237" s="17">
        <v>120</v>
      </c>
      <c r="G237" s="27">
        <v>3750</v>
      </c>
      <c r="H237" s="92" t="s">
        <v>125</v>
      </c>
      <c r="I237" s="91">
        <f t="shared" si="11"/>
        <v>1875</v>
      </c>
    </row>
    <row r="238" spans="1:9" s="55" customFormat="1" ht="42.75" customHeight="1">
      <c r="A238" s="92" t="s">
        <v>962</v>
      </c>
      <c r="B238" s="17" t="s">
        <v>955</v>
      </c>
      <c r="C238" s="72" t="s">
        <v>969</v>
      </c>
      <c r="D238" s="17" t="s">
        <v>300</v>
      </c>
      <c r="E238" s="17" t="s">
        <v>767</v>
      </c>
      <c r="F238" s="17">
        <v>120</v>
      </c>
      <c r="G238" s="27">
        <v>3750</v>
      </c>
      <c r="H238" s="92" t="s">
        <v>125</v>
      </c>
      <c r="I238" s="91">
        <f t="shared" si="11"/>
        <v>1875</v>
      </c>
    </row>
    <row r="239" spans="1:9" s="55" customFormat="1" ht="42.75" customHeight="1">
      <c r="A239" s="92" t="s">
        <v>963</v>
      </c>
      <c r="B239" s="17" t="s">
        <v>956</v>
      </c>
      <c r="C239" s="72" t="s">
        <v>970</v>
      </c>
      <c r="D239" s="17" t="s">
        <v>300</v>
      </c>
      <c r="E239" s="17" t="s">
        <v>949</v>
      </c>
      <c r="F239" s="17">
        <v>120</v>
      </c>
      <c r="G239" s="27">
        <v>3750</v>
      </c>
      <c r="H239" s="92" t="s">
        <v>125</v>
      </c>
      <c r="I239" s="91">
        <f t="shared" si="11"/>
        <v>1875</v>
      </c>
    </row>
    <row r="240" spans="1:9" s="55" customFormat="1" ht="42.75" customHeight="1">
      <c r="A240" s="92" t="s">
        <v>964</v>
      </c>
      <c r="B240" s="17" t="s">
        <v>957</v>
      </c>
      <c r="C240" s="72" t="s">
        <v>971</v>
      </c>
      <c r="D240" s="17" t="s">
        <v>300</v>
      </c>
      <c r="E240" s="17" t="s">
        <v>266</v>
      </c>
      <c r="F240" s="17">
        <v>120</v>
      </c>
      <c r="G240" s="27">
        <v>3750</v>
      </c>
      <c r="H240" s="92" t="s">
        <v>125</v>
      </c>
      <c r="I240" s="91">
        <f t="shared" si="11"/>
        <v>1875</v>
      </c>
    </row>
    <row r="241" spans="1:9" s="55" customFormat="1" ht="48">
      <c r="A241" s="92" t="s">
        <v>965</v>
      </c>
      <c r="B241" s="17" t="s">
        <v>958</v>
      </c>
      <c r="C241" s="72" t="s">
        <v>973</v>
      </c>
      <c r="D241" s="17" t="s">
        <v>300</v>
      </c>
      <c r="E241" s="17" t="s">
        <v>952</v>
      </c>
      <c r="F241" s="17">
        <v>120</v>
      </c>
      <c r="G241" s="27">
        <v>3750</v>
      </c>
      <c r="H241" s="92" t="s">
        <v>125</v>
      </c>
      <c r="I241" s="91">
        <f t="shared" si="11"/>
        <v>1875</v>
      </c>
    </row>
    <row r="242" spans="1:9" s="55" customFormat="1" ht="42.75" customHeight="1">
      <c r="A242" s="92" t="s">
        <v>966</v>
      </c>
      <c r="B242" s="17" t="s">
        <v>959</v>
      </c>
      <c r="C242" s="72" t="s">
        <v>974</v>
      </c>
      <c r="D242" s="17" t="s">
        <v>300</v>
      </c>
      <c r="E242" s="17" t="s">
        <v>5</v>
      </c>
      <c r="F242" s="17">
        <v>120</v>
      </c>
      <c r="G242" s="27">
        <v>3750</v>
      </c>
      <c r="H242" s="92" t="s">
        <v>125</v>
      </c>
      <c r="I242" s="91">
        <f t="shared" si="11"/>
        <v>1875</v>
      </c>
    </row>
    <row r="243" spans="1:9" s="55" customFormat="1" ht="21" customHeight="1">
      <c r="A243" s="62"/>
      <c r="B243" s="46"/>
      <c r="C243" s="46" t="s">
        <v>382</v>
      </c>
      <c r="D243" s="46" t="s">
        <v>121</v>
      </c>
      <c r="E243" s="46"/>
      <c r="F243" s="46"/>
      <c r="G243" s="46"/>
      <c r="H243" s="46"/>
      <c r="I243" s="135"/>
    </row>
    <row r="244" spans="1:9" s="60" customFormat="1" ht="24">
      <c r="A244" s="1" t="s">
        <v>154</v>
      </c>
      <c r="B244" s="1" t="s">
        <v>326</v>
      </c>
      <c r="C244" s="72" t="s">
        <v>929</v>
      </c>
      <c r="D244" s="1" t="s">
        <v>124</v>
      </c>
      <c r="E244" s="17" t="s">
        <v>876</v>
      </c>
      <c r="F244" s="1" t="s">
        <v>6</v>
      </c>
      <c r="G244" s="25">
        <v>2000</v>
      </c>
      <c r="H244" s="69" t="s">
        <v>125</v>
      </c>
      <c r="I244" s="85">
        <f aca="true" t="shared" si="12" ref="I244:I300">G244*0.5</f>
        <v>1000</v>
      </c>
    </row>
    <row r="245" spans="1:9" s="60" customFormat="1" ht="24">
      <c r="A245" s="1" t="s">
        <v>155</v>
      </c>
      <c r="B245" s="1" t="s">
        <v>327</v>
      </c>
      <c r="C245" s="72" t="s">
        <v>882</v>
      </c>
      <c r="D245" s="1" t="s">
        <v>124</v>
      </c>
      <c r="E245" s="17" t="s">
        <v>840</v>
      </c>
      <c r="F245" s="1" t="s">
        <v>6</v>
      </c>
      <c r="G245" s="25">
        <v>2000</v>
      </c>
      <c r="H245" s="69" t="s">
        <v>125</v>
      </c>
      <c r="I245" s="85">
        <f t="shared" si="12"/>
        <v>1000</v>
      </c>
    </row>
    <row r="246" spans="1:9" s="60" customFormat="1" ht="36">
      <c r="A246" s="1" t="s">
        <v>156</v>
      </c>
      <c r="B246" s="1" t="s">
        <v>330</v>
      </c>
      <c r="C246" s="8" t="s">
        <v>674</v>
      </c>
      <c r="D246" s="1" t="s">
        <v>124</v>
      </c>
      <c r="E246" s="1" t="s">
        <v>767</v>
      </c>
      <c r="F246" s="1" t="s">
        <v>6</v>
      </c>
      <c r="G246" s="25">
        <v>2000</v>
      </c>
      <c r="H246" s="69" t="s">
        <v>125</v>
      </c>
      <c r="I246" s="85">
        <f t="shared" si="12"/>
        <v>1000</v>
      </c>
    </row>
    <row r="247" spans="1:9" s="60" customFormat="1" ht="24">
      <c r="A247" s="1" t="s">
        <v>157</v>
      </c>
      <c r="B247" s="1" t="s">
        <v>329</v>
      </c>
      <c r="C247" s="8" t="s">
        <v>332</v>
      </c>
      <c r="D247" s="1" t="s">
        <v>124</v>
      </c>
      <c r="E247" s="1" t="s">
        <v>265</v>
      </c>
      <c r="F247" s="1" t="s">
        <v>6</v>
      </c>
      <c r="G247" s="25">
        <v>2000</v>
      </c>
      <c r="H247" s="69" t="s">
        <v>125</v>
      </c>
      <c r="I247" s="85">
        <f t="shared" si="12"/>
        <v>1000</v>
      </c>
    </row>
    <row r="248" spans="1:9" s="60" customFormat="1" ht="24">
      <c r="A248" s="1" t="s">
        <v>158</v>
      </c>
      <c r="B248" s="1" t="s">
        <v>328</v>
      </c>
      <c r="C248" s="8" t="s">
        <v>333</v>
      </c>
      <c r="D248" s="1" t="s">
        <v>124</v>
      </c>
      <c r="E248" s="3" t="s">
        <v>266</v>
      </c>
      <c r="F248" s="1" t="s">
        <v>6</v>
      </c>
      <c r="G248" s="25">
        <v>2000</v>
      </c>
      <c r="H248" s="69" t="s">
        <v>125</v>
      </c>
      <c r="I248" s="85">
        <f t="shared" si="12"/>
        <v>1000</v>
      </c>
    </row>
    <row r="249" spans="1:9" s="60" customFormat="1" ht="24">
      <c r="A249" s="1" t="s">
        <v>335</v>
      </c>
      <c r="B249" s="1" t="s">
        <v>331</v>
      </c>
      <c r="C249" s="8" t="s">
        <v>334</v>
      </c>
      <c r="D249" s="1" t="s">
        <v>124</v>
      </c>
      <c r="E249" s="3" t="s">
        <v>278</v>
      </c>
      <c r="F249" s="1" t="s">
        <v>6</v>
      </c>
      <c r="G249" s="25">
        <v>2000</v>
      </c>
      <c r="H249" s="69" t="s">
        <v>125</v>
      </c>
      <c r="I249" s="85">
        <f t="shared" si="12"/>
        <v>1000</v>
      </c>
    </row>
    <row r="250" spans="1:9" s="60" customFormat="1" ht="13.5" customHeight="1">
      <c r="A250" s="1" t="s">
        <v>477</v>
      </c>
      <c r="B250" s="1" t="s">
        <v>476</v>
      </c>
      <c r="C250" s="8" t="s">
        <v>677</v>
      </c>
      <c r="D250" s="1" t="s">
        <v>124</v>
      </c>
      <c r="E250" s="3" t="s">
        <v>5</v>
      </c>
      <c r="F250" s="1" t="s">
        <v>6</v>
      </c>
      <c r="G250" s="25">
        <v>2000</v>
      </c>
      <c r="H250" s="69" t="s">
        <v>125</v>
      </c>
      <c r="I250" s="85">
        <f>G250*0.5</f>
        <v>1000</v>
      </c>
    </row>
    <row r="251" spans="1:9" s="60" customFormat="1" ht="24">
      <c r="A251" s="1" t="s">
        <v>351</v>
      </c>
      <c r="B251" s="1" t="s">
        <v>336</v>
      </c>
      <c r="C251" s="8" t="s">
        <v>342</v>
      </c>
      <c r="D251" s="1" t="s">
        <v>123</v>
      </c>
      <c r="E251" s="1" t="s">
        <v>263</v>
      </c>
      <c r="F251" s="1" t="s">
        <v>6</v>
      </c>
      <c r="G251" s="25">
        <v>3500</v>
      </c>
      <c r="H251" s="69" t="s">
        <v>125</v>
      </c>
      <c r="I251" s="85">
        <f t="shared" si="12"/>
        <v>1750</v>
      </c>
    </row>
    <row r="252" spans="1:9" s="60" customFormat="1" ht="36">
      <c r="A252" s="1" t="s">
        <v>346</v>
      </c>
      <c r="B252" s="1" t="s">
        <v>337</v>
      </c>
      <c r="C252" s="8" t="s">
        <v>376</v>
      </c>
      <c r="D252" s="1" t="s">
        <v>123</v>
      </c>
      <c r="E252" s="1" t="s">
        <v>264</v>
      </c>
      <c r="F252" s="1" t="s">
        <v>6</v>
      </c>
      <c r="G252" s="25">
        <v>3500</v>
      </c>
      <c r="H252" s="69" t="s">
        <v>125</v>
      </c>
      <c r="I252" s="85">
        <f t="shared" si="12"/>
        <v>1750</v>
      </c>
    </row>
    <row r="253" spans="1:9" s="60" customFormat="1" ht="36">
      <c r="A253" s="1" t="s">
        <v>347</v>
      </c>
      <c r="B253" s="1" t="s">
        <v>338</v>
      </c>
      <c r="C253" s="8" t="s">
        <v>675</v>
      </c>
      <c r="D253" s="1" t="s">
        <v>123</v>
      </c>
      <c r="E253" s="1" t="s">
        <v>767</v>
      </c>
      <c r="F253" s="1" t="s">
        <v>6</v>
      </c>
      <c r="G253" s="25">
        <v>3500</v>
      </c>
      <c r="H253" s="69" t="s">
        <v>125</v>
      </c>
      <c r="I253" s="85">
        <f t="shared" si="12"/>
        <v>1750</v>
      </c>
    </row>
    <row r="254" spans="1:9" s="60" customFormat="1" ht="24">
      <c r="A254" s="1" t="s">
        <v>348</v>
      </c>
      <c r="B254" s="1" t="s">
        <v>339</v>
      </c>
      <c r="C254" s="8" t="s">
        <v>343</v>
      </c>
      <c r="D254" s="1" t="s">
        <v>123</v>
      </c>
      <c r="E254" s="1" t="s">
        <v>265</v>
      </c>
      <c r="F254" s="1" t="s">
        <v>6</v>
      </c>
      <c r="G254" s="25">
        <v>3500</v>
      </c>
      <c r="H254" s="69" t="s">
        <v>125</v>
      </c>
      <c r="I254" s="85">
        <f t="shared" si="12"/>
        <v>1750</v>
      </c>
    </row>
    <row r="255" spans="1:9" s="60" customFormat="1" ht="24">
      <c r="A255" s="1" t="s">
        <v>349</v>
      </c>
      <c r="B255" s="1" t="s">
        <v>340</v>
      </c>
      <c r="C255" s="8" t="s">
        <v>344</v>
      </c>
      <c r="D255" s="1" t="s">
        <v>123</v>
      </c>
      <c r="E255" s="3" t="s">
        <v>266</v>
      </c>
      <c r="F255" s="1" t="s">
        <v>6</v>
      </c>
      <c r="G255" s="25">
        <v>3500</v>
      </c>
      <c r="H255" s="69" t="s">
        <v>125</v>
      </c>
      <c r="I255" s="85">
        <f t="shared" si="12"/>
        <v>1750</v>
      </c>
    </row>
    <row r="256" spans="1:9" s="60" customFormat="1" ht="24">
      <c r="A256" s="1" t="s">
        <v>350</v>
      </c>
      <c r="B256" s="1" t="s">
        <v>341</v>
      </c>
      <c r="C256" s="8" t="s">
        <v>345</v>
      </c>
      <c r="D256" s="1" t="s">
        <v>123</v>
      </c>
      <c r="E256" s="3" t="s">
        <v>278</v>
      </c>
      <c r="F256" s="1" t="s">
        <v>6</v>
      </c>
      <c r="G256" s="25">
        <v>3500</v>
      </c>
      <c r="H256" s="69" t="s">
        <v>125</v>
      </c>
      <c r="I256" s="85">
        <f>G256*0.5</f>
        <v>1750</v>
      </c>
    </row>
    <row r="257" spans="1:9" s="60" customFormat="1" ht="13.5" customHeight="1">
      <c r="A257" s="1" t="s">
        <v>478</v>
      </c>
      <c r="B257" s="1" t="s">
        <v>479</v>
      </c>
      <c r="C257" s="8" t="s">
        <v>480</v>
      </c>
      <c r="D257" s="1" t="s">
        <v>123</v>
      </c>
      <c r="E257" s="3" t="s">
        <v>5</v>
      </c>
      <c r="F257" s="1" t="s">
        <v>6</v>
      </c>
      <c r="G257" s="25">
        <v>3500</v>
      </c>
      <c r="H257" s="69" t="s">
        <v>125</v>
      </c>
      <c r="I257" s="85">
        <f t="shared" si="12"/>
        <v>1750</v>
      </c>
    </row>
    <row r="258" spans="1:9" s="60" customFormat="1" ht="24">
      <c r="A258" s="1" t="s">
        <v>784</v>
      </c>
      <c r="B258" s="1" t="s">
        <v>618</v>
      </c>
      <c r="C258" s="8" t="s">
        <v>613</v>
      </c>
      <c r="D258" s="1" t="s">
        <v>770</v>
      </c>
      <c r="E258" s="1" t="s">
        <v>263</v>
      </c>
      <c r="F258" s="1" t="s">
        <v>6</v>
      </c>
      <c r="G258" s="25">
        <v>3400</v>
      </c>
      <c r="H258" s="69" t="s">
        <v>125</v>
      </c>
      <c r="I258" s="85">
        <f aca="true" t="shared" si="13" ref="I258:I264">G258*0.5</f>
        <v>1700</v>
      </c>
    </row>
    <row r="259" spans="1:9" s="60" customFormat="1" ht="36">
      <c r="A259" s="1" t="s">
        <v>785</v>
      </c>
      <c r="B259" s="1" t="s">
        <v>619</v>
      </c>
      <c r="C259" s="8" t="s">
        <v>614</v>
      </c>
      <c r="D259" s="1" t="s">
        <v>770</v>
      </c>
      <c r="E259" s="1" t="s">
        <v>264</v>
      </c>
      <c r="F259" s="1" t="s">
        <v>6</v>
      </c>
      <c r="G259" s="25">
        <v>3400</v>
      </c>
      <c r="H259" s="69" t="s">
        <v>125</v>
      </c>
      <c r="I259" s="85">
        <f t="shared" si="13"/>
        <v>1700</v>
      </c>
    </row>
    <row r="260" spans="1:9" s="60" customFormat="1" ht="36">
      <c r="A260" s="1" t="s">
        <v>786</v>
      </c>
      <c r="B260" s="1" t="s">
        <v>620</v>
      </c>
      <c r="C260" s="8" t="s">
        <v>676</v>
      </c>
      <c r="D260" s="1" t="s">
        <v>770</v>
      </c>
      <c r="E260" s="1" t="s">
        <v>767</v>
      </c>
      <c r="F260" s="1" t="s">
        <v>6</v>
      </c>
      <c r="G260" s="25">
        <v>3400</v>
      </c>
      <c r="H260" s="69" t="s">
        <v>125</v>
      </c>
      <c r="I260" s="85">
        <f t="shared" si="13"/>
        <v>1700</v>
      </c>
    </row>
    <row r="261" spans="1:9" s="60" customFormat="1" ht="24">
      <c r="A261" s="1" t="s">
        <v>787</v>
      </c>
      <c r="B261" s="1" t="s">
        <v>621</v>
      </c>
      <c r="C261" s="8" t="s">
        <v>615</v>
      </c>
      <c r="D261" s="1" t="s">
        <v>770</v>
      </c>
      <c r="E261" s="1" t="s">
        <v>265</v>
      </c>
      <c r="F261" s="1" t="s">
        <v>6</v>
      </c>
      <c r="G261" s="25">
        <v>3400</v>
      </c>
      <c r="H261" s="69" t="s">
        <v>125</v>
      </c>
      <c r="I261" s="85">
        <f t="shared" si="13"/>
        <v>1700</v>
      </c>
    </row>
    <row r="262" spans="1:9" s="60" customFormat="1" ht="24">
      <c r="A262" s="1" t="s">
        <v>788</v>
      </c>
      <c r="B262" s="1" t="s">
        <v>622</v>
      </c>
      <c r="C262" s="8" t="s">
        <v>616</v>
      </c>
      <c r="D262" s="1" t="s">
        <v>770</v>
      </c>
      <c r="E262" s="3" t="s">
        <v>266</v>
      </c>
      <c r="F262" s="1" t="s">
        <v>6</v>
      </c>
      <c r="G262" s="25">
        <v>3400</v>
      </c>
      <c r="H262" s="69" t="s">
        <v>125</v>
      </c>
      <c r="I262" s="85">
        <f t="shared" si="13"/>
        <v>1700</v>
      </c>
    </row>
    <row r="263" spans="1:9" s="60" customFormat="1" ht="24">
      <c r="A263" s="1" t="s">
        <v>789</v>
      </c>
      <c r="B263" s="1" t="s">
        <v>623</v>
      </c>
      <c r="C263" s="8" t="s">
        <v>617</v>
      </c>
      <c r="D263" s="1" t="s">
        <v>770</v>
      </c>
      <c r="E263" s="3" t="s">
        <v>278</v>
      </c>
      <c r="F263" s="1" t="s">
        <v>6</v>
      </c>
      <c r="G263" s="25">
        <v>3400</v>
      </c>
      <c r="H263" s="69" t="s">
        <v>125</v>
      </c>
      <c r="I263" s="85">
        <f t="shared" si="13"/>
        <v>1700</v>
      </c>
    </row>
    <row r="264" spans="1:9" s="60" customFormat="1" ht="24">
      <c r="A264" s="1" t="s">
        <v>790</v>
      </c>
      <c r="B264" s="1" t="s">
        <v>624</v>
      </c>
      <c r="C264" s="8" t="s">
        <v>791</v>
      </c>
      <c r="D264" s="1" t="s">
        <v>770</v>
      </c>
      <c r="E264" s="3" t="s">
        <v>5</v>
      </c>
      <c r="F264" s="1" t="s">
        <v>6</v>
      </c>
      <c r="G264" s="25">
        <v>3400</v>
      </c>
      <c r="H264" s="69" t="s">
        <v>125</v>
      </c>
      <c r="I264" s="85">
        <f t="shared" si="13"/>
        <v>1700</v>
      </c>
    </row>
    <row r="265" spans="1:9" s="55" customFormat="1" ht="13.5" customHeight="1">
      <c r="A265" s="135"/>
      <c r="B265" s="135"/>
      <c r="C265" s="135" t="s">
        <v>29</v>
      </c>
      <c r="D265" s="135" t="s">
        <v>25</v>
      </c>
      <c r="E265" s="135"/>
      <c r="F265" s="135"/>
      <c r="G265" s="135"/>
      <c r="H265" s="135"/>
      <c r="I265" s="135"/>
    </row>
    <row r="266" spans="1:9" s="55" customFormat="1" ht="36">
      <c r="A266" s="1" t="s">
        <v>86</v>
      </c>
      <c r="B266" s="23" t="s">
        <v>352</v>
      </c>
      <c r="C266" s="36" t="s">
        <v>444</v>
      </c>
      <c r="D266" s="45" t="s">
        <v>24</v>
      </c>
      <c r="E266" s="23" t="s">
        <v>5</v>
      </c>
      <c r="F266" s="23">
        <v>120</v>
      </c>
      <c r="G266" s="25">
        <v>690</v>
      </c>
      <c r="H266" s="80"/>
      <c r="I266" s="83">
        <f t="shared" si="12"/>
        <v>345</v>
      </c>
    </row>
    <row r="267" spans="1:9" s="60" customFormat="1" ht="36">
      <c r="A267" s="1" t="s">
        <v>87</v>
      </c>
      <c r="B267" s="23" t="s">
        <v>353</v>
      </c>
      <c r="C267" s="36" t="s">
        <v>452</v>
      </c>
      <c r="D267" s="45" t="s">
        <v>24</v>
      </c>
      <c r="E267" s="23" t="s">
        <v>5</v>
      </c>
      <c r="F267" s="23">
        <v>120</v>
      </c>
      <c r="G267" s="25">
        <v>840</v>
      </c>
      <c r="H267" s="69"/>
      <c r="I267" s="85">
        <f t="shared" si="12"/>
        <v>420</v>
      </c>
    </row>
    <row r="268" spans="1:9" s="55" customFormat="1" ht="13.5" customHeight="1">
      <c r="A268" s="62"/>
      <c r="B268" s="46"/>
      <c r="C268" s="46" t="s">
        <v>883</v>
      </c>
      <c r="D268" s="46" t="s">
        <v>25</v>
      </c>
      <c r="E268" s="46"/>
      <c r="F268" s="46"/>
      <c r="G268" s="46"/>
      <c r="H268" s="46"/>
      <c r="I268" s="135"/>
    </row>
    <row r="269" spans="1:9" s="55" customFormat="1" ht="33.75" customHeight="1">
      <c r="A269" s="1" t="s">
        <v>103</v>
      </c>
      <c r="B269" s="23" t="s">
        <v>354</v>
      </c>
      <c r="C269" s="36" t="s">
        <v>442</v>
      </c>
      <c r="D269" s="45" t="s">
        <v>21</v>
      </c>
      <c r="E269" s="23" t="s">
        <v>5</v>
      </c>
      <c r="F269" s="23">
        <v>120</v>
      </c>
      <c r="G269" s="27">
        <v>840</v>
      </c>
      <c r="H269" s="80"/>
      <c r="I269" s="91">
        <f t="shared" si="12"/>
        <v>420</v>
      </c>
    </row>
    <row r="270" spans="1:9" s="60" customFormat="1" ht="33.75" customHeight="1">
      <c r="A270" s="1" t="s">
        <v>114</v>
      </c>
      <c r="B270" s="23" t="s">
        <v>355</v>
      </c>
      <c r="C270" s="36" t="s">
        <v>448</v>
      </c>
      <c r="D270" s="45" t="s">
        <v>113</v>
      </c>
      <c r="E270" s="23" t="s">
        <v>5</v>
      </c>
      <c r="F270" s="23">
        <v>120</v>
      </c>
      <c r="G270" s="25">
        <v>340</v>
      </c>
      <c r="H270" s="69"/>
      <c r="I270" s="83">
        <f t="shared" si="12"/>
        <v>170</v>
      </c>
    </row>
    <row r="271" spans="1:9" s="60" customFormat="1" ht="33.75" customHeight="1">
      <c r="A271" s="1" t="s">
        <v>115</v>
      </c>
      <c r="B271" s="23" t="s">
        <v>356</v>
      </c>
      <c r="C271" s="36" t="s">
        <v>449</v>
      </c>
      <c r="D271" s="45" t="s">
        <v>112</v>
      </c>
      <c r="E271" s="23" t="s">
        <v>5</v>
      </c>
      <c r="F271" s="23">
        <v>120</v>
      </c>
      <c r="G271" s="25">
        <v>340</v>
      </c>
      <c r="H271" s="69"/>
      <c r="I271" s="83">
        <f t="shared" si="12"/>
        <v>170</v>
      </c>
    </row>
    <row r="272" spans="1:9" s="55" customFormat="1" ht="33.75" customHeight="1">
      <c r="A272" s="1" t="s">
        <v>94</v>
      </c>
      <c r="B272" s="23" t="s">
        <v>357</v>
      </c>
      <c r="C272" s="36" t="s">
        <v>450</v>
      </c>
      <c r="D272" s="45" t="s">
        <v>19</v>
      </c>
      <c r="E272" s="23" t="s">
        <v>5</v>
      </c>
      <c r="F272" s="23">
        <v>120</v>
      </c>
      <c r="G272" s="27">
        <v>430</v>
      </c>
      <c r="H272" s="80"/>
      <c r="I272" s="91">
        <f t="shared" si="12"/>
        <v>215</v>
      </c>
    </row>
    <row r="273" spans="1:9" s="55" customFormat="1" ht="33.75" customHeight="1">
      <c r="A273" s="1" t="s">
        <v>95</v>
      </c>
      <c r="B273" s="23" t="s">
        <v>358</v>
      </c>
      <c r="C273" s="36" t="s">
        <v>451</v>
      </c>
      <c r="D273" s="45" t="s">
        <v>20</v>
      </c>
      <c r="E273" s="1" t="s">
        <v>5</v>
      </c>
      <c r="F273" s="1">
        <v>120</v>
      </c>
      <c r="G273" s="26">
        <v>430</v>
      </c>
      <c r="H273" s="80"/>
      <c r="I273" s="91">
        <f t="shared" si="12"/>
        <v>215</v>
      </c>
    </row>
    <row r="274" spans="1:9" s="55" customFormat="1" ht="33.75" customHeight="1">
      <c r="A274" s="1" t="s">
        <v>96</v>
      </c>
      <c r="B274" s="23" t="s">
        <v>359</v>
      </c>
      <c r="C274" s="145" t="s">
        <v>899</v>
      </c>
      <c r="D274" s="45" t="s">
        <v>21</v>
      </c>
      <c r="E274" s="1" t="s">
        <v>5</v>
      </c>
      <c r="F274" s="1">
        <v>120</v>
      </c>
      <c r="G274" s="26">
        <v>780</v>
      </c>
      <c r="H274" s="79"/>
      <c r="I274" s="91">
        <f t="shared" si="12"/>
        <v>390</v>
      </c>
    </row>
    <row r="275" spans="1:9" s="55" customFormat="1" ht="33.75" customHeight="1">
      <c r="A275" s="1" t="s">
        <v>97</v>
      </c>
      <c r="B275" s="23" t="s">
        <v>360</v>
      </c>
      <c r="C275" s="36" t="s">
        <v>443</v>
      </c>
      <c r="D275" s="45" t="s">
        <v>389</v>
      </c>
      <c r="E275" s="1" t="s">
        <v>5</v>
      </c>
      <c r="F275" s="1">
        <v>120</v>
      </c>
      <c r="G275" s="26">
        <v>780</v>
      </c>
      <c r="H275" s="79"/>
      <c r="I275" s="91">
        <f t="shared" si="12"/>
        <v>390</v>
      </c>
    </row>
    <row r="276" spans="1:9" s="55" customFormat="1" ht="13.5" customHeight="1">
      <c r="A276" s="62"/>
      <c r="B276" s="46"/>
      <c r="C276" s="46" t="s">
        <v>928</v>
      </c>
      <c r="D276" s="46" t="s">
        <v>25</v>
      </c>
      <c r="E276" s="46"/>
      <c r="F276" s="46"/>
      <c r="G276" s="46"/>
      <c r="H276" s="46"/>
      <c r="I276" s="135"/>
    </row>
    <row r="277" spans="1:9" s="55" customFormat="1" ht="33.75" customHeight="1">
      <c r="A277" s="92" t="s">
        <v>888</v>
      </c>
      <c r="B277" s="17" t="s">
        <v>889</v>
      </c>
      <c r="C277" s="145" t="s">
        <v>896</v>
      </c>
      <c r="D277" s="157" t="s">
        <v>19</v>
      </c>
      <c r="E277" s="149" t="s">
        <v>5</v>
      </c>
      <c r="F277" s="149">
        <v>120</v>
      </c>
      <c r="G277" s="27">
        <v>550</v>
      </c>
      <c r="H277" s="92"/>
      <c r="I277" s="91">
        <f>G277*0.5</f>
        <v>275</v>
      </c>
    </row>
    <row r="278" spans="1:9" s="55" customFormat="1" ht="33.75" customHeight="1">
      <c r="A278" s="92" t="s">
        <v>890</v>
      </c>
      <c r="B278" s="17" t="s">
        <v>891</v>
      </c>
      <c r="C278" s="145" t="s">
        <v>898</v>
      </c>
      <c r="D278" s="157" t="s">
        <v>20</v>
      </c>
      <c r="E278" s="17" t="s">
        <v>5</v>
      </c>
      <c r="F278" s="17">
        <v>120</v>
      </c>
      <c r="G278" s="26">
        <v>550</v>
      </c>
      <c r="H278" s="92"/>
      <c r="I278" s="91">
        <f>G278*0.5</f>
        <v>275</v>
      </c>
    </row>
    <row r="279" spans="1:9" s="55" customFormat="1" ht="36">
      <c r="A279" s="92" t="s">
        <v>892</v>
      </c>
      <c r="B279" s="17" t="s">
        <v>893</v>
      </c>
      <c r="C279" s="145" t="s">
        <v>900</v>
      </c>
      <c r="D279" s="157" t="s">
        <v>21</v>
      </c>
      <c r="E279" s="17" t="s">
        <v>5</v>
      </c>
      <c r="F279" s="17">
        <v>120</v>
      </c>
      <c r="G279" s="26">
        <v>990</v>
      </c>
      <c r="H279" s="160"/>
      <c r="I279" s="91">
        <f>G279*0.5</f>
        <v>495</v>
      </c>
    </row>
    <row r="280" spans="1:9" s="55" customFormat="1" ht="48">
      <c r="A280" s="92" t="s">
        <v>894</v>
      </c>
      <c r="B280" s="17" t="s">
        <v>895</v>
      </c>
      <c r="C280" s="145" t="s">
        <v>901</v>
      </c>
      <c r="D280" s="157" t="s">
        <v>389</v>
      </c>
      <c r="E280" s="17" t="s">
        <v>5</v>
      </c>
      <c r="F280" s="17">
        <v>120</v>
      </c>
      <c r="G280" s="26">
        <v>990</v>
      </c>
      <c r="H280" s="160"/>
      <c r="I280" s="91">
        <f>G280*0.5</f>
        <v>495</v>
      </c>
    </row>
    <row r="281" spans="1:9" s="55" customFormat="1" ht="13.5" customHeight="1">
      <c r="A281" s="62"/>
      <c r="B281" s="46"/>
      <c r="C281" s="46" t="s">
        <v>88</v>
      </c>
      <c r="D281" s="46"/>
      <c r="E281" s="46"/>
      <c r="F281" s="46"/>
      <c r="G281" s="46"/>
      <c r="H281" s="46"/>
      <c r="I281" s="135"/>
    </row>
    <row r="282" spans="1:9" s="55" customFormat="1" ht="24">
      <c r="A282" s="1" t="s">
        <v>93</v>
      </c>
      <c r="B282" s="1" t="s">
        <v>361</v>
      </c>
      <c r="C282" s="43" t="s">
        <v>445</v>
      </c>
      <c r="D282" s="44" t="s">
        <v>6</v>
      </c>
      <c r="E282" s="1" t="s">
        <v>5</v>
      </c>
      <c r="F282" s="29">
        <v>120</v>
      </c>
      <c r="G282" s="26">
        <v>670</v>
      </c>
      <c r="H282" s="80"/>
      <c r="I282" s="91">
        <f t="shared" si="12"/>
        <v>335</v>
      </c>
    </row>
    <row r="283" spans="1:9" s="55" customFormat="1" ht="24">
      <c r="A283" s="1" t="s">
        <v>90</v>
      </c>
      <c r="B283" s="71" t="s">
        <v>362</v>
      </c>
      <c r="C283" s="30" t="s">
        <v>447</v>
      </c>
      <c r="D283" s="44" t="s">
        <v>6</v>
      </c>
      <c r="E283" s="1" t="s">
        <v>5</v>
      </c>
      <c r="F283" s="1">
        <v>120</v>
      </c>
      <c r="G283" s="26">
        <v>190</v>
      </c>
      <c r="H283" s="80"/>
      <c r="I283" s="91">
        <f t="shared" si="12"/>
        <v>95</v>
      </c>
    </row>
    <row r="284" spans="1:9" s="55" customFormat="1" ht="24">
      <c r="A284" s="1" t="s">
        <v>91</v>
      </c>
      <c r="B284" s="71" t="s">
        <v>363</v>
      </c>
      <c r="C284" s="67" t="s">
        <v>910</v>
      </c>
      <c r="D284" s="44" t="s">
        <v>6</v>
      </c>
      <c r="E284" s="1" t="s">
        <v>5</v>
      </c>
      <c r="F284" s="1">
        <v>120</v>
      </c>
      <c r="G284" s="26">
        <v>230</v>
      </c>
      <c r="H284" s="80"/>
      <c r="I284" s="91">
        <f t="shared" si="12"/>
        <v>115</v>
      </c>
    </row>
    <row r="285" spans="1:9" s="55" customFormat="1" ht="24">
      <c r="A285" s="1" t="s">
        <v>89</v>
      </c>
      <c r="B285" s="71" t="s">
        <v>364</v>
      </c>
      <c r="C285" s="67" t="s">
        <v>911</v>
      </c>
      <c r="D285" s="44" t="s">
        <v>6</v>
      </c>
      <c r="E285" s="1" t="s">
        <v>18</v>
      </c>
      <c r="F285" s="1">
        <v>120</v>
      </c>
      <c r="G285" s="26">
        <v>230</v>
      </c>
      <c r="H285" s="80"/>
      <c r="I285" s="91">
        <f t="shared" si="12"/>
        <v>115</v>
      </c>
    </row>
    <row r="286" spans="1:9" s="55" customFormat="1" ht="24">
      <c r="A286" s="1" t="s">
        <v>92</v>
      </c>
      <c r="B286" s="71" t="s">
        <v>365</v>
      </c>
      <c r="C286" s="30" t="s">
        <v>446</v>
      </c>
      <c r="D286" s="44" t="s">
        <v>6</v>
      </c>
      <c r="E286" s="1" t="s">
        <v>5</v>
      </c>
      <c r="F286" s="1">
        <v>120</v>
      </c>
      <c r="G286" s="26">
        <v>410</v>
      </c>
      <c r="H286" s="80"/>
      <c r="I286" s="91">
        <f t="shared" si="12"/>
        <v>205</v>
      </c>
    </row>
    <row r="287" spans="1:9" s="55" customFormat="1" ht="24">
      <c r="A287" s="92" t="s">
        <v>904</v>
      </c>
      <c r="B287" s="17" t="s">
        <v>905</v>
      </c>
      <c r="C287" s="67" t="s">
        <v>913</v>
      </c>
      <c r="D287" s="114" t="s">
        <v>6</v>
      </c>
      <c r="E287" s="17" t="s">
        <v>5</v>
      </c>
      <c r="F287" s="17">
        <v>120</v>
      </c>
      <c r="G287" s="26">
        <v>290</v>
      </c>
      <c r="H287" s="92"/>
      <c r="I287" s="91">
        <f>G287*0.5</f>
        <v>145</v>
      </c>
    </row>
    <row r="288" spans="1:9" s="55" customFormat="1" ht="24">
      <c r="A288" s="92" t="s">
        <v>902</v>
      </c>
      <c r="B288" s="17" t="s">
        <v>903</v>
      </c>
      <c r="C288" s="67" t="s">
        <v>912</v>
      </c>
      <c r="D288" s="114" t="s">
        <v>6</v>
      </c>
      <c r="E288" s="17" t="s">
        <v>5</v>
      </c>
      <c r="F288" s="17">
        <v>120</v>
      </c>
      <c r="G288" s="26">
        <v>310</v>
      </c>
      <c r="H288" s="92"/>
      <c r="I288" s="91">
        <f>G288*0.5</f>
        <v>155</v>
      </c>
    </row>
    <row r="289" spans="1:9" s="55" customFormat="1" ht="24">
      <c r="A289" s="92" t="s">
        <v>906</v>
      </c>
      <c r="B289" s="17" t="s">
        <v>907</v>
      </c>
      <c r="C289" s="67" t="s">
        <v>914</v>
      </c>
      <c r="D289" s="114" t="s">
        <v>6</v>
      </c>
      <c r="E289" s="17" t="s">
        <v>5</v>
      </c>
      <c r="F289" s="17">
        <v>120</v>
      </c>
      <c r="G289" s="26">
        <v>500</v>
      </c>
      <c r="H289" s="92"/>
      <c r="I289" s="91">
        <f>G289*0.5</f>
        <v>250</v>
      </c>
    </row>
    <row r="290" spans="1:9" s="55" customFormat="1" ht="24">
      <c r="A290" s="92" t="s">
        <v>908</v>
      </c>
      <c r="B290" s="17" t="s">
        <v>909</v>
      </c>
      <c r="C290" s="67" t="s">
        <v>1050</v>
      </c>
      <c r="D290" s="114" t="s">
        <v>6</v>
      </c>
      <c r="E290" s="17" t="s">
        <v>5</v>
      </c>
      <c r="F290" s="17">
        <v>120</v>
      </c>
      <c r="G290" s="26">
        <v>320</v>
      </c>
      <c r="H290" s="92"/>
      <c r="I290" s="91">
        <f>G290*0.5</f>
        <v>160</v>
      </c>
    </row>
    <row r="291" spans="1:9" s="55" customFormat="1" ht="13.5" customHeight="1">
      <c r="A291" s="62"/>
      <c r="B291" s="46"/>
      <c r="C291" s="46" t="s">
        <v>915</v>
      </c>
      <c r="D291" s="46"/>
      <c r="E291" s="46"/>
      <c r="F291" s="46"/>
      <c r="G291" s="46"/>
      <c r="H291" s="46"/>
      <c r="I291" s="135"/>
    </row>
    <row r="292" spans="1:9" s="55" customFormat="1" ht="36">
      <c r="A292" s="92" t="s">
        <v>918</v>
      </c>
      <c r="B292" s="17" t="s">
        <v>917</v>
      </c>
      <c r="C292" s="67" t="s">
        <v>916</v>
      </c>
      <c r="D292" s="114" t="s">
        <v>6</v>
      </c>
      <c r="E292" s="17" t="s">
        <v>5</v>
      </c>
      <c r="F292" s="17">
        <v>120</v>
      </c>
      <c r="G292" s="26">
        <v>320</v>
      </c>
      <c r="H292" s="92"/>
      <c r="I292" s="91">
        <f>G292*0.5</f>
        <v>160</v>
      </c>
    </row>
    <row r="293" spans="1:9" s="55" customFormat="1" ht="36">
      <c r="A293" s="92" t="s">
        <v>919</v>
      </c>
      <c r="B293" s="17" t="s">
        <v>920</v>
      </c>
      <c r="C293" s="67" t="s">
        <v>921</v>
      </c>
      <c r="D293" s="114" t="s">
        <v>6</v>
      </c>
      <c r="E293" s="17" t="s">
        <v>5</v>
      </c>
      <c r="F293" s="17">
        <v>120</v>
      </c>
      <c r="G293" s="26">
        <v>660</v>
      </c>
      <c r="H293" s="92"/>
      <c r="I293" s="91">
        <f>G293*0.5</f>
        <v>330</v>
      </c>
    </row>
    <row r="294" spans="1:9" s="55" customFormat="1" ht="12">
      <c r="A294" s="138"/>
      <c r="B294" s="19"/>
      <c r="C294" s="46" t="s">
        <v>26</v>
      </c>
      <c r="D294" s="59"/>
      <c r="E294" s="19"/>
      <c r="F294" s="19"/>
      <c r="G294" s="31"/>
      <c r="H294" s="31"/>
      <c r="I294" s="136"/>
    </row>
    <row r="295" spans="1:9" s="55" customFormat="1" ht="24">
      <c r="A295" s="1" t="s">
        <v>98</v>
      </c>
      <c r="B295" s="1" t="s">
        <v>366</v>
      </c>
      <c r="C295" s="41" t="s">
        <v>372</v>
      </c>
      <c r="D295" s="40">
        <v>1</v>
      </c>
      <c r="E295" s="2" t="s">
        <v>5</v>
      </c>
      <c r="F295" s="2" t="s">
        <v>6</v>
      </c>
      <c r="G295" s="9">
        <v>40</v>
      </c>
      <c r="H295" s="80"/>
      <c r="I295" s="83">
        <f t="shared" si="12"/>
        <v>20</v>
      </c>
    </row>
    <row r="296" spans="1:9" s="55" customFormat="1" ht="24">
      <c r="A296" s="1" t="s">
        <v>99</v>
      </c>
      <c r="B296" s="1" t="s">
        <v>367</v>
      </c>
      <c r="C296" s="41" t="s">
        <v>373</v>
      </c>
      <c r="D296" s="40">
        <v>1</v>
      </c>
      <c r="E296" s="2" t="s">
        <v>5</v>
      </c>
      <c r="F296" s="2" t="s">
        <v>6</v>
      </c>
      <c r="G296" s="9">
        <v>50</v>
      </c>
      <c r="H296" s="80"/>
      <c r="I296" s="83">
        <f t="shared" si="12"/>
        <v>25</v>
      </c>
    </row>
    <row r="297" spans="1:9" s="55" customFormat="1" ht="24">
      <c r="A297" s="2" t="s">
        <v>100</v>
      </c>
      <c r="B297" s="2" t="s">
        <v>368</v>
      </c>
      <c r="C297" s="41" t="s">
        <v>369</v>
      </c>
      <c r="D297" s="42" t="s">
        <v>6</v>
      </c>
      <c r="E297" s="2" t="s">
        <v>5</v>
      </c>
      <c r="F297" s="2" t="s">
        <v>6</v>
      </c>
      <c r="G297" s="9">
        <v>50</v>
      </c>
      <c r="H297" s="80"/>
      <c r="I297" s="83">
        <f>G297*0.5</f>
        <v>25</v>
      </c>
    </row>
    <row r="298" spans="1:9" s="177" customFormat="1" ht="36">
      <c r="A298" s="17" t="s">
        <v>1228</v>
      </c>
      <c r="B298" s="17" t="s">
        <v>1227</v>
      </c>
      <c r="C298" s="72" t="s">
        <v>1229</v>
      </c>
      <c r="D298" s="114" t="s">
        <v>6</v>
      </c>
      <c r="E298" s="17" t="s">
        <v>5</v>
      </c>
      <c r="F298" s="17" t="s">
        <v>6</v>
      </c>
      <c r="G298" s="26">
        <v>50</v>
      </c>
      <c r="H298" s="92"/>
      <c r="I298" s="91">
        <f t="shared" si="12"/>
        <v>25</v>
      </c>
    </row>
    <row r="299" spans="1:9" s="55" customFormat="1" ht="24">
      <c r="A299" s="1" t="s">
        <v>101</v>
      </c>
      <c r="B299" s="1" t="s">
        <v>370</v>
      </c>
      <c r="C299" s="41" t="s">
        <v>374</v>
      </c>
      <c r="D299" s="42" t="s">
        <v>6</v>
      </c>
      <c r="E299" s="2" t="s">
        <v>22</v>
      </c>
      <c r="F299" s="2" t="s">
        <v>6</v>
      </c>
      <c r="G299" s="9">
        <v>40</v>
      </c>
      <c r="H299" s="80"/>
      <c r="I299" s="83">
        <f t="shared" si="12"/>
        <v>20</v>
      </c>
    </row>
    <row r="300" spans="1:9" ht="24">
      <c r="A300" s="1" t="s">
        <v>102</v>
      </c>
      <c r="B300" s="1" t="s">
        <v>371</v>
      </c>
      <c r="C300" s="41" t="s">
        <v>375</v>
      </c>
      <c r="D300" s="42" t="s">
        <v>6</v>
      </c>
      <c r="E300" s="2" t="s">
        <v>22</v>
      </c>
      <c r="F300" s="2" t="s">
        <v>6</v>
      </c>
      <c r="G300" s="9">
        <v>45</v>
      </c>
      <c r="H300" s="80"/>
      <c r="I300" s="83">
        <f t="shared" si="12"/>
        <v>22.5</v>
      </c>
    </row>
    <row r="301" spans="1:9" ht="13.5" customHeight="1">
      <c r="A301" s="17" t="s">
        <v>885</v>
      </c>
      <c r="B301" s="17" t="s">
        <v>884</v>
      </c>
      <c r="C301" s="72" t="s">
        <v>886</v>
      </c>
      <c r="D301" s="114" t="s">
        <v>6</v>
      </c>
      <c r="E301" s="17" t="s">
        <v>887</v>
      </c>
      <c r="F301" s="17" t="s">
        <v>6</v>
      </c>
      <c r="G301" s="26">
        <v>100</v>
      </c>
      <c r="H301" s="92"/>
      <c r="I301" s="91">
        <f>G301*0.5</f>
        <v>50</v>
      </c>
    </row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</sheetData>
  <sheetProtection/>
  <printOptions gridLines="1" horizontalCentered="1"/>
  <pageMargins left="0.45" right="0.45" top="0.75" bottom="0.25" header="0.5" footer="0.29"/>
  <pageSetup fitToHeight="2" horizontalDpi="600" verticalDpi="600" orientation="landscape" scale="85" r:id="rId1"/>
  <headerFooter scaleWithDoc="0" alignWithMargins="0">
    <oddHeader>&amp;L2/6/2017&amp;C&amp;"Arial,Bold"&amp;14 2017 Cadco, Ltd. List  Pricing (Effective 4/1/2017)&amp;R&amp;P of &amp;N</oddHeader>
    <oddFooter xml:space="preserve">&amp;C&amp;9Cadco, Ltd, 200 International Way,Winsted, CT 06098 * (860) 738-2500
*Carton Overwrap Charge/unit applies to all UPS/FEDEX shipments, incl. 3rd party billed.
$5 handling charge per drop-ship order. FREE FREIGHT on $3000+ orders; ALL CARTS FOB 06098. </oddFooter>
  </headerFooter>
  <rowBreaks count="15" manualBreakCount="15">
    <brk id="39" max="8" man="1"/>
    <brk id="72" max="8" man="1"/>
    <brk id="88" max="8" man="1"/>
    <brk id="105" max="8" man="1"/>
    <brk id="121" max="8" man="1"/>
    <brk id="126" max="8" man="1"/>
    <brk id="144" max="8" man="1"/>
    <brk id="161" max="8" man="1"/>
    <brk id="178" max="8" man="1"/>
    <brk id="195" max="8" man="1"/>
    <brk id="212" max="8" man="1"/>
    <brk id="230" max="8" man="1"/>
    <brk id="242" max="8" man="1"/>
    <brk id="264" max="8" man="1"/>
    <brk id="27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A259"/>
  <sheetViews>
    <sheetView view="pageBreakPreview" zoomScale="90" zoomScaleSheetLayoutView="90" workbookViewId="0" topLeftCell="A1">
      <pane xSplit="1" ySplit="2" topLeftCell="B1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7" sqref="D147"/>
    </sheetView>
  </sheetViews>
  <sheetFormatPr defaultColWidth="9.00390625" defaultRowHeight="12.75"/>
  <cols>
    <col min="1" max="1" width="18.8515625" style="106" customWidth="1"/>
    <col min="2" max="2" width="14.8515625" style="107" customWidth="1"/>
    <col min="3" max="4" width="10.8515625" style="144" customWidth="1"/>
    <col min="5" max="5" width="6.8515625" style="108" customWidth="1"/>
    <col min="6" max="6" width="7.28125" style="108" customWidth="1"/>
    <col min="7" max="7" width="6.421875" style="108" customWidth="1"/>
    <col min="8" max="8" width="7.421875" style="108" customWidth="1"/>
    <col min="9" max="10" width="10.421875" style="108" customWidth="1"/>
    <col min="11" max="11" width="9.8515625" style="108" customWidth="1"/>
    <col min="12" max="12" width="9.28125" style="108" customWidth="1"/>
    <col min="13" max="13" width="9.57421875" style="108" customWidth="1"/>
    <col min="14" max="14" width="6.8515625" style="108" customWidth="1"/>
    <col min="15" max="15" width="7.421875" style="109" customWidth="1"/>
    <col min="16" max="16" width="7.57421875" style="108" customWidth="1"/>
    <col min="17" max="17" width="6.57421875" style="109" customWidth="1"/>
    <col min="18" max="18" width="93.00390625" style="110" customWidth="1"/>
    <col min="19" max="19" width="12.57421875" style="106" customWidth="1"/>
    <col min="20" max="20" width="9.00390625" style="109" customWidth="1"/>
    <col min="21" max="24" width="9.00390625" style="108" customWidth="1"/>
    <col min="25" max="25" width="13.57421875" style="108" customWidth="1"/>
    <col min="26" max="16384" width="9.00390625" style="103" customWidth="1"/>
  </cols>
  <sheetData>
    <row r="1" ht="12.75">
      <c r="R1" s="146" t="s">
        <v>803</v>
      </c>
    </row>
    <row r="2" spans="1:25" s="96" customFormat="1" ht="51">
      <c r="A2" s="93" t="s">
        <v>0</v>
      </c>
      <c r="B2" s="93" t="s">
        <v>30</v>
      </c>
      <c r="C2" s="94" t="s">
        <v>4</v>
      </c>
      <c r="D2" s="94" t="s">
        <v>1074</v>
      </c>
      <c r="E2" s="93" t="s">
        <v>483</v>
      </c>
      <c r="F2" s="93" t="s">
        <v>484</v>
      </c>
      <c r="G2" s="93" t="s">
        <v>485</v>
      </c>
      <c r="H2" s="93" t="s">
        <v>486</v>
      </c>
      <c r="I2" s="93" t="s">
        <v>487</v>
      </c>
      <c r="J2" s="93" t="s">
        <v>488</v>
      </c>
      <c r="K2" s="93" t="s">
        <v>489</v>
      </c>
      <c r="L2" s="93" t="s">
        <v>490</v>
      </c>
      <c r="M2" s="93" t="s">
        <v>491</v>
      </c>
      <c r="N2" s="93" t="s">
        <v>796</v>
      </c>
      <c r="O2" s="93" t="s">
        <v>492</v>
      </c>
      <c r="P2" s="93" t="s">
        <v>1245</v>
      </c>
      <c r="Q2" s="93" t="s">
        <v>125</v>
      </c>
      <c r="R2" s="95" t="s">
        <v>493</v>
      </c>
      <c r="S2" s="93" t="s">
        <v>494</v>
      </c>
      <c r="T2" s="93" t="s">
        <v>495</v>
      </c>
      <c r="U2" s="93" t="s">
        <v>3</v>
      </c>
      <c r="V2" s="93" t="s">
        <v>496</v>
      </c>
      <c r="W2" s="93" t="s">
        <v>497</v>
      </c>
      <c r="X2" s="93" t="s">
        <v>498</v>
      </c>
      <c r="Y2" s="93" t="s">
        <v>499</v>
      </c>
    </row>
    <row r="3" spans="1:25" ht="51">
      <c r="A3" s="97" t="s">
        <v>326</v>
      </c>
      <c r="B3" s="101" t="s">
        <v>154</v>
      </c>
      <c r="C3" s="161">
        <v>2000</v>
      </c>
      <c r="D3" s="165" t="s">
        <v>876</v>
      </c>
      <c r="E3" s="99">
        <v>39.75</v>
      </c>
      <c r="F3" s="99">
        <v>36.25</v>
      </c>
      <c r="G3" s="99">
        <v>20.63</v>
      </c>
      <c r="H3" s="99">
        <v>150</v>
      </c>
      <c r="I3" s="100" t="s">
        <v>500</v>
      </c>
      <c r="J3" s="100" t="s">
        <v>501</v>
      </c>
      <c r="K3" s="100" t="s">
        <v>502</v>
      </c>
      <c r="L3" s="167" t="s">
        <v>1005</v>
      </c>
      <c r="M3" s="100" t="s">
        <v>503</v>
      </c>
      <c r="N3" s="100">
        <v>40</v>
      </c>
      <c r="O3" s="101"/>
      <c r="P3" s="99">
        <v>250</v>
      </c>
      <c r="Q3" s="101" t="s">
        <v>504</v>
      </c>
      <c r="R3" s="166" t="s">
        <v>1076</v>
      </c>
      <c r="S3" s="97" t="s">
        <v>505</v>
      </c>
      <c r="T3" s="101" t="s">
        <v>506</v>
      </c>
      <c r="U3" s="99" t="s">
        <v>6</v>
      </c>
      <c r="V3" s="99" t="s">
        <v>6</v>
      </c>
      <c r="W3" s="99" t="s">
        <v>6</v>
      </c>
      <c r="X3" s="99" t="s">
        <v>6</v>
      </c>
      <c r="Y3" s="99" t="s">
        <v>507</v>
      </c>
    </row>
    <row r="4" spans="1:25" ht="51">
      <c r="A4" s="97" t="s">
        <v>327</v>
      </c>
      <c r="B4" s="101" t="s">
        <v>155</v>
      </c>
      <c r="C4" s="161">
        <v>2000</v>
      </c>
      <c r="D4" s="174" t="s">
        <v>840</v>
      </c>
      <c r="E4" s="99">
        <v>39.75</v>
      </c>
      <c r="F4" s="99">
        <v>36.25</v>
      </c>
      <c r="G4" s="99">
        <v>20.63</v>
      </c>
      <c r="H4" s="99">
        <v>150</v>
      </c>
      <c r="I4" s="100" t="s">
        <v>500</v>
      </c>
      <c r="J4" s="100" t="s">
        <v>501</v>
      </c>
      <c r="K4" s="100" t="s">
        <v>502</v>
      </c>
      <c r="L4" s="167" t="s">
        <v>1005</v>
      </c>
      <c r="M4" s="100" t="s">
        <v>503</v>
      </c>
      <c r="N4" s="100">
        <v>40</v>
      </c>
      <c r="O4" s="101"/>
      <c r="P4" s="99">
        <v>250</v>
      </c>
      <c r="Q4" s="101" t="s">
        <v>504</v>
      </c>
      <c r="R4" s="166" t="s">
        <v>1123</v>
      </c>
      <c r="S4" s="97" t="s">
        <v>505</v>
      </c>
      <c r="T4" s="101" t="s">
        <v>506</v>
      </c>
      <c r="U4" s="99" t="s">
        <v>6</v>
      </c>
      <c r="V4" s="99" t="s">
        <v>6</v>
      </c>
      <c r="W4" s="99" t="s">
        <v>6</v>
      </c>
      <c r="X4" s="99" t="s">
        <v>6</v>
      </c>
      <c r="Y4" s="99" t="s">
        <v>507</v>
      </c>
    </row>
    <row r="5" spans="1:25" ht="54.75" customHeight="1">
      <c r="A5" s="97" t="s">
        <v>330</v>
      </c>
      <c r="B5" s="101" t="s">
        <v>156</v>
      </c>
      <c r="C5" s="161">
        <v>2000</v>
      </c>
      <c r="D5" s="171" t="s">
        <v>767</v>
      </c>
      <c r="E5" s="99">
        <v>39.75</v>
      </c>
      <c r="F5" s="99">
        <v>36.25</v>
      </c>
      <c r="G5" s="99">
        <v>20.63</v>
      </c>
      <c r="H5" s="99">
        <v>150</v>
      </c>
      <c r="I5" s="100" t="s">
        <v>500</v>
      </c>
      <c r="J5" s="100" t="s">
        <v>501</v>
      </c>
      <c r="K5" s="100" t="s">
        <v>502</v>
      </c>
      <c r="L5" s="167" t="s">
        <v>1005</v>
      </c>
      <c r="M5" s="100" t="s">
        <v>503</v>
      </c>
      <c r="N5" s="100">
        <v>40</v>
      </c>
      <c r="O5" s="101"/>
      <c r="P5" s="99">
        <v>250</v>
      </c>
      <c r="Q5" s="101" t="s">
        <v>504</v>
      </c>
      <c r="R5" s="166" t="s">
        <v>1077</v>
      </c>
      <c r="S5" s="97" t="s">
        <v>505</v>
      </c>
      <c r="T5" s="101" t="s">
        <v>506</v>
      </c>
      <c r="U5" s="99" t="s">
        <v>6</v>
      </c>
      <c r="V5" s="99" t="s">
        <v>6</v>
      </c>
      <c r="W5" s="99" t="s">
        <v>6</v>
      </c>
      <c r="X5" s="99" t="s">
        <v>6</v>
      </c>
      <c r="Y5" s="99" t="s">
        <v>507</v>
      </c>
    </row>
    <row r="6" spans="1:25" ht="54.75" customHeight="1">
      <c r="A6" s="97" t="s">
        <v>329</v>
      </c>
      <c r="B6" s="101" t="s">
        <v>157</v>
      </c>
      <c r="C6" s="161">
        <v>2000</v>
      </c>
      <c r="D6" s="171" t="s">
        <v>949</v>
      </c>
      <c r="E6" s="99">
        <v>39.75</v>
      </c>
      <c r="F6" s="99">
        <v>36.25</v>
      </c>
      <c r="G6" s="99">
        <v>20.63</v>
      </c>
      <c r="H6" s="99">
        <v>150</v>
      </c>
      <c r="I6" s="100" t="s">
        <v>500</v>
      </c>
      <c r="J6" s="100" t="s">
        <v>501</v>
      </c>
      <c r="K6" s="100" t="s">
        <v>502</v>
      </c>
      <c r="L6" s="167" t="s">
        <v>1005</v>
      </c>
      <c r="M6" s="100" t="s">
        <v>503</v>
      </c>
      <c r="N6" s="100">
        <v>40</v>
      </c>
      <c r="O6" s="101"/>
      <c r="P6" s="99">
        <v>250</v>
      </c>
      <c r="Q6" s="101" t="s">
        <v>504</v>
      </c>
      <c r="R6" s="166" t="s">
        <v>1078</v>
      </c>
      <c r="S6" s="97" t="s">
        <v>505</v>
      </c>
      <c r="T6" s="101" t="s">
        <v>506</v>
      </c>
      <c r="U6" s="99" t="s">
        <v>6</v>
      </c>
      <c r="V6" s="99" t="s">
        <v>6</v>
      </c>
      <c r="W6" s="99" t="s">
        <v>6</v>
      </c>
      <c r="X6" s="99" t="s">
        <v>6</v>
      </c>
      <c r="Y6" s="99" t="s">
        <v>507</v>
      </c>
    </row>
    <row r="7" spans="1:25" ht="51">
      <c r="A7" s="97" t="s">
        <v>328</v>
      </c>
      <c r="B7" s="101" t="s">
        <v>158</v>
      </c>
      <c r="C7" s="161">
        <v>2000</v>
      </c>
      <c r="D7" s="171" t="s">
        <v>266</v>
      </c>
      <c r="E7" s="99">
        <v>39.75</v>
      </c>
      <c r="F7" s="99">
        <v>36.25</v>
      </c>
      <c r="G7" s="99">
        <v>20.63</v>
      </c>
      <c r="H7" s="99">
        <v>150</v>
      </c>
      <c r="I7" s="100" t="s">
        <v>500</v>
      </c>
      <c r="J7" s="100" t="s">
        <v>501</v>
      </c>
      <c r="K7" s="100" t="s">
        <v>502</v>
      </c>
      <c r="L7" s="167" t="s">
        <v>1005</v>
      </c>
      <c r="M7" s="100" t="s">
        <v>503</v>
      </c>
      <c r="N7" s="100">
        <v>40</v>
      </c>
      <c r="O7" s="101"/>
      <c r="P7" s="99">
        <v>250</v>
      </c>
      <c r="Q7" s="101" t="s">
        <v>504</v>
      </c>
      <c r="R7" s="166" t="s">
        <v>1079</v>
      </c>
      <c r="S7" s="97" t="s">
        <v>505</v>
      </c>
      <c r="T7" s="101" t="s">
        <v>506</v>
      </c>
      <c r="U7" s="99" t="s">
        <v>6</v>
      </c>
      <c r="V7" s="99" t="s">
        <v>6</v>
      </c>
      <c r="W7" s="99" t="s">
        <v>6</v>
      </c>
      <c r="X7" s="99" t="s">
        <v>6</v>
      </c>
      <c r="Y7" s="99" t="s">
        <v>507</v>
      </c>
    </row>
    <row r="8" spans="1:25" ht="51">
      <c r="A8" s="97" t="s">
        <v>331</v>
      </c>
      <c r="B8" s="101" t="s">
        <v>335</v>
      </c>
      <c r="C8" s="161">
        <v>2000</v>
      </c>
      <c r="D8" s="171" t="s">
        <v>952</v>
      </c>
      <c r="E8" s="99">
        <v>39.75</v>
      </c>
      <c r="F8" s="99">
        <v>36.25</v>
      </c>
      <c r="G8" s="99">
        <v>20.63</v>
      </c>
      <c r="H8" s="99">
        <v>150</v>
      </c>
      <c r="I8" s="100" t="s">
        <v>500</v>
      </c>
      <c r="J8" s="100" t="s">
        <v>501</v>
      </c>
      <c r="K8" s="100" t="s">
        <v>502</v>
      </c>
      <c r="L8" s="167" t="s">
        <v>1005</v>
      </c>
      <c r="M8" s="100" t="s">
        <v>503</v>
      </c>
      <c r="N8" s="100">
        <v>40</v>
      </c>
      <c r="O8" s="101"/>
      <c r="P8" s="99">
        <v>250</v>
      </c>
      <c r="Q8" s="101" t="s">
        <v>504</v>
      </c>
      <c r="R8" s="166" t="s">
        <v>1080</v>
      </c>
      <c r="S8" s="97" t="s">
        <v>505</v>
      </c>
      <c r="T8" s="101" t="s">
        <v>506</v>
      </c>
      <c r="U8" s="99" t="s">
        <v>6</v>
      </c>
      <c r="V8" s="99" t="s">
        <v>6</v>
      </c>
      <c r="W8" s="99" t="s">
        <v>6</v>
      </c>
      <c r="X8" s="99" t="s">
        <v>6</v>
      </c>
      <c r="Y8" s="99" t="s">
        <v>507</v>
      </c>
    </row>
    <row r="9" spans="1:25" ht="51">
      <c r="A9" s="97" t="s">
        <v>476</v>
      </c>
      <c r="B9" s="101" t="s">
        <v>477</v>
      </c>
      <c r="C9" s="161">
        <v>2000</v>
      </c>
      <c r="D9" s="171" t="s">
        <v>5</v>
      </c>
      <c r="E9" s="99">
        <v>39.75</v>
      </c>
      <c r="F9" s="99">
        <v>36.25</v>
      </c>
      <c r="G9" s="99">
        <v>20.63</v>
      </c>
      <c r="H9" s="99">
        <v>150</v>
      </c>
      <c r="I9" s="100" t="s">
        <v>500</v>
      </c>
      <c r="J9" s="100" t="s">
        <v>501</v>
      </c>
      <c r="K9" s="100" t="s">
        <v>502</v>
      </c>
      <c r="L9" s="167" t="s">
        <v>1005</v>
      </c>
      <c r="M9" s="100" t="s">
        <v>503</v>
      </c>
      <c r="N9" s="100">
        <v>40</v>
      </c>
      <c r="O9" s="101"/>
      <c r="P9" s="99">
        <v>250</v>
      </c>
      <c r="Q9" s="101" t="s">
        <v>504</v>
      </c>
      <c r="R9" s="166" t="s">
        <v>1081</v>
      </c>
      <c r="S9" s="97" t="s">
        <v>505</v>
      </c>
      <c r="T9" s="101" t="s">
        <v>506</v>
      </c>
      <c r="U9" s="99" t="s">
        <v>6</v>
      </c>
      <c r="V9" s="99" t="s">
        <v>6</v>
      </c>
      <c r="W9" s="99" t="s">
        <v>6</v>
      </c>
      <c r="X9" s="99" t="s">
        <v>6</v>
      </c>
      <c r="Y9" s="99" t="s">
        <v>507</v>
      </c>
    </row>
    <row r="10" spans="1:25" ht="51">
      <c r="A10" s="97" t="s">
        <v>336</v>
      </c>
      <c r="B10" s="101" t="s">
        <v>351</v>
      </c>
      <c r="C10" s="161">
        <v>3500</v>
      </c>
      <c r="D10" s="165" t="s">
        <v>876</v>
      </c>
      <c r="E10" s="99">
        <v>39.75</v>
      </c>
      <c r="F10" s="99">
        <v>55.75</v>
      </c>
      <c r="G10" s="99">
        <v>28.13</v>
      </c>
      <c r="H10" s="164">
        <v>203</v>
      </c>
      <c r="I10" s="100" t="s">
        <v>508</v>
      </c>
      <c r="J10" s="100" t="s">
        <v>501</v>
      </c>
      <c r="K10" s="100" t="s">
        <v>502</v>
      </c>
      <c r="L10" s="167" t="s">
        <v>1006</v>
      </c>
      <c r="M10" s="100" t="s">
        <v>509</v>
      </c>
      <c r="N10" s="100">
        <v>40</v>
      </c>
      <c r="O10" s="101"/>
      <c r="P10" s="99">
        <v>250</v>
      </c>
      <c r="Q10" s="101" t="s">
        <v>504</v>
      </c>
      <c r="R10" s="166" t="s">
        <v>1082</v>
      </c>
      <c r="S10" s="97" t="s">
        <v>505</v>
      </c>
      <c r="T10" s="101" t="s">
        <v>506</v>
      </c>
      <c r="U10" s="99" t="s">
        <v>6</v>
      </c>
      <c r="V10" s="99" t="s">
        <v>6</v>
      </c>
      <c r="W10" s="99" t="s">
        <v>6</v>
      </c>
      <c r="X10" s="99" t="s">
        <v>6</v>
      </c>
      <c r="Y10" s="99" t="s">
        <v>507</v>
      </c>
    </row>
    <row r="11" spans="1:25" ht="51">
      <c r="A11" s="97" t="s">
        <v>337</v>
      </c>
      <c r="B11" s="101" t="s">
        <v>346</v>
      </c>
      <c r="C11" s="161">
        <v>3500</v>
      </c>
      <c r="D11" s="174" t="s">
        <v>840</v>
      </c>
      <c r="E11" s="99">
        <v>39.75</v>
      </c>
      <c r="F11" s="99">
        <v>55.75</v>
      </c>
      <c r="G11" s="99">
        <v>28.13</v>
      </c>
      <c r="H11" s="164">
        <v>203</v>
      </c>
      <c r="I11" s="100" t="s">
        <v>508</v>
      </c>
      <c r="J11" s="100" t="s">
        <v>501</v>
      </c>
      <c r="K11" s="100" t="s">
        <v>502</v>
      </c>
      <c r="L11" s="167" t="s">
        <v>1006</v>
      </c>
      <c r="M11" s="100" t="s">
        <v>509</v>
      </c>
      <c r="N11" s="100">
        <v>40</v>
      </c>
      <c r="O11" s="101"/>
      <c r="P11" s="99">
        <v>250</v>
      </c>
      <c r="Q11" s="101" t="s">
        <v>504</v>
      </c>
      <c r="R11" s="166" t="s">
        <v>1083</v>
      </c>
      <c r="S11" s="97" t="s">
        <v>505</v>
      </c>
      <c r="T11" s="101" t="s">
        <v>506</v>
      </c>
      <c r="U11" s="99" t="s">
        <v>6</v>
      </c>
      <c r="V11" s="99" t="s">
        <v>6</v>
      </c>
      <c r="W11" s="99" t="s">
        <v>6</v>
      </c>
      <c r="X11" s="99" t="s">
        <v>6</v>
      </c>
      <c r="Y11" s="99" t="s">
        <v>507</v>
      </c>
    </row>
    <row r="12" spans="1:25" ht="51">
      <c r="A12" s="97" t="s">
        <v>338</v>
      </c>
      <c r="B12" s="101" t="s">
        <v>347</v>
      </c>
      <c r="C12" s="161">
        <v>3500</v>
      </c>
      <c r="D12" s="171" t="s">
        <v>767</v>
      </c>
      <c r="E12" s="99">
        <v>39.75</v>
      </c>
      <c r="F12" s="99">
        <v>55.75</v>
      </c>
      <c r="G12" s="99">
        <v>28.13</v>
      </c>
      <c r="H12" s="164">
        <v>203</v>
      </c>
      <c r="I12" s="100" t="s">
        <v>508</v>
      </c>
      <c r="J12" s="100" t="s">
        <v>501</v>
      </c>
      <c r="K12" s="100" t="s">
        <v>502</v>
      </c>
      <c r="L12" s="167" t="s">
        <v>1006</v>
      </c>
      <c r="M12" s="100" t="s">
        <v>509</v>
      </c>
      <c r="N12" s="100">
        <v>40</v>
      </c>
      <c r="O12" s="101"/>
      <c r="P12" s="99">
        <v>250</v>
      </c>
      <c r="Q12" s="101" t="s">
        <v>504</v>
      </c>
      <c r="R12" s="166" t="s">
        <v>1084</v>
      </c>
      <c r="S12" s="97" t="s">
        <v>505</v>
      </c>
      <c r="T12" s="101" t="s">
        <v>506</v>
      </c>
      <c r="U12" s="99" t="s">
        <v>6</v>
      </c>
      <c r="V12" s="99" t="s">
        <v>6</v>
      </c>
      <c r="W12" s="99" t="s">
        <v>6</v>
      </c>
      <c r="X12" s="99" t="s">
        <v>6</v>
      </c>
      <c r="Y12" s="99" t="s">
        <v>507</v>
      </c>
    </row>
    <row r="13" spans="1:25" ht="51">
      <c r="A13" s="97" t="s">
        <v>339</v>
      </c>
      <c r="B13" s="101" t="s">
        <v>348</v>
      </c>
      <c r="C13" s="161">
        <v>3500</v>
      </c>
      <c r="D13" s="171" t="s">
        <v>949</v>
      </c>
      <c r="E13" s="99">
        <v>39.75</v>
      </c>
      <c r="F13" s="99">
        <v>55.75</v>
      </c>
      <c r="G13" s="99">
        <v>28.13</v>
      </c>
      <c r="H13" s="164">
        <v>203</v>
      </c>
      <c r="I13" s="100" t="s">
        <v>508</v>
      </c>
      <c r="J13" s="100" t="s">
        <v>501</v>
      </c>
      <c r="K13" s="100" t="s">
        <v>502</v>
      </c>
      <c r="L13" s="167" t="s">
        <v>1006</v>
      </c>
      <c r="M13" s="100" t="s">
        <v>509</v>
      </c>
      <c r="N13" s="100">
        <v>40</v>
      </c>
      <c r="O13" s="101"/>
      <c r="P13" s="99">
        <v>250</v>
      </c>
      <c r="Q13" s="101" t="s">
        <v>504</v>
      </c>
      <c r="R13" s="166" t="s">
        <v>1085</v>
      </c>
      <c r="S13" s="97" t="s">
        <v>505</v>
      </c>
      <c r="T13" s="101" t="s">
        <v>506</v>
      </c>
      <c r="U13" s="99" t="s">
        <v>6</v>
      </c>
      <c r="V13" s="99" t="s">
        <v>6</v>
      </c>
      <c r="W13" s="99" t="s">
        <v>6</v>
      </c>
      <c r="X13" s="99" t="s">
        <v>6</v>
      </c>
      <c r="Y13" s="99" t="s">
        <v>507</v>
      </c>
    </row>
    <row r="14" spans="1:25" ht="51">
      <c r="A14" s="97" t="s">
        <v>340</v>
      </c>
      <c r="B14" s="101" t="s">
        <v>349</v>
      </c>
      <c r="C14" s="161">
        <v>3500</v>
      </c>
      <c r="D14" s="171" t="s">
        <v>266</v>
      </c>
      <c r="E14" s="99">
        <v>39.75</v>
      </c>
      <c r="F14" s="99">
        <v>55.75</v>
      </c>
      <c r="G14" s="99">
        <v>28.13</v>
      </c>
      <c r="H14" s="164">
        <v>203</v>
      </c>
      <c r="I14" s="100" t="s">
        <v>508</v>
      </c>
      <c r="J14" s="100" t="s">
        <v>501</v>
      </c>
      <c r="K14" s="100" t="s">
        <v>502</v>
      </c>
      <c r="L14" s="167" t="s">
        <v>1006</v>
      </c>
      <c r="M14" s="100" t="s">
        <v>509</v>
      </c>
      <c r="N14" s="100">
        <v>40</v>
      </c>
      <c r="O14" s="101"/>
      <c r="P14" s="99">
        <v>250</v>
      </c>
      <c r="Q14" s="101" t="s">
        <v>504</v>
      </c>
      <c r="R14" s="166" t="s">
        <v>1086</v>
      </c>
      <c r="S14" s="97" t="s">
        <v>505</v>
      </c>
      <c r="T14" s="101" t="s">
        <v>506</v>
      </c>
      <c r="U14" s="99" t="s">
        <v>6</v>
      </c>
      <c r="V14" s="99" t="s">
        <v>6</v>
      </c>
      <c r="W14" s="99" t="s">
        <v>6</v>
      </c>
      <c r="X14" s="99" t="s">
        <v>6</v>
      </c>
      <c r="Y14" s="99" t="s">
        <v>507</v>
      </c>
    </row>
    <row r="15" spans="1:25" ht="51">
      <c r="A15" s="97" t="s">
        <v>341</v>
      </c>
      <c r="B15" s="101" t="s">
        <v>350</v>
      </c>
      <c r="C15" s="161">
        <v>3500</v>
      </c>
      <c r="D15" s="171" t="s">
        <v>952</v>
      </c>
      <c r="E15" s="99">
        <v>39.75</v>
      </c>
      <c r="F15" s="99">
        <v>55.75</v>
      </c>
      <c r="G15" s="99">
        <v>28.13</v>
      </c>
      <c r="H15" s="164">
        <v>203</v>
      </c>
      <c r="I15" s="100" t="s">
        <v>508</v>
      </c>
      <c r="J15" s="100" t="s">
        <v>501</v>
      </c>
      <c r="K15" s="100" t="s">
        <v>502</v>
      </c>
      <c r="L15" s="167" t="s">
        <v>1006</v>
      </c>
      <c r="M15" s="100" t="s">
        <v>509</v>
      </c>
      <c r="N15" s="100">
        <v>40</v>
      </c>
      <c r="O15" s="101"/>
      <c r="P15" s="99">
        <v>250</v>
      </c>
      <c r="Q15" s="101" t="s">
        <v>504</v>
      </c>
      <c r="R15" s="166" t="s">
        <v>1087</v>
      </c>
      <c r="S15" s="97" t="s">
        <v>505</v>
      </c>
      <c r="T15" s="101" t="s">
        <v>506</v>
      </c>
      <c r="U15" s="99" t="s">
        <v>6</v>
      </c>
      <c r="V15" s="99" t="s">
        <v>6</v>
      </c>
      <c r="W15" s="99" t="s">
        <v>6</v>
      </c>
      <c r="X15" s="99" t="s">
        <v>6</v>
      </c>
      <c r="Y15" s="99" t="s">
        <v>507</v>
      </c>
    </row>
    <row r="16" spans="1:25" ht="51">
      <c r="A16" s="97" t="s">
        <v>479</v>
      </c>
      <c r="B16" s="101" t="s">
        <v>478</v>
      </c>
      <c r="C16" s="161">
        <v>3500</v>
      </c>
      <c r="D16" s="171" t="s">
        <v>5</v>
      </c>
      <c r="E16" s="99">
        <v>39.75</v>
      </c>
      <c r="F16" s="99">
        <v>55.75</v>
      </c>
      <c r="G16" s="99">
        <v>28.13</v>
      </c>
      <c r="H16" s="164">
        <v>203</v>
      </c>
      <c r="I16" s="100" t="s">
        <v>508</v>
      </c>
      <c r="J16" s="100" t="s">
        <v>501</v>
      </c>
      <c r="K16" s="100" t="s">
        <v>502</v>
      </c>
      <c r="L16" s="167" t="s">
        <v>1006</v>
      </c>
      <c r="M16" s="100" t="s">
        <v>509</v>
      </c>
      <c r="N16" s="100">
        <v>40</v>
      </c>
      <c r="O16" s="101"/>
      <c r="P16" s="99">
        <v>250</v>
      </c>
      <c r="Q16" s="101" t="s">
        <v>504</v>
      </c>
      <c r="R16" s="166" t="s">
        <v>1088</v>
      </c>
      <c r="S16" s="97" t="s">
        <v>505</v>
      </c>
      <c r="T16" s="101" t="s">
        <v>506</v>
      </c>
      <c r="U16" s="99" t="s">
        <v>6</v>
      </c>
      <c r="V16" s="99" t="s">
        <v>6</v>
      </c>
      <c r="W16" s="99" t="s">
        <v>6</v>
      </c>
      <c r="X16" s="99" t="s">
        <v>6</v>
      </c>
      <c r="Y16" s="99" t="s">
        <v>507</v>
      </c>
    </row>
    <row r="17" spans="1:25" ht="51">
      <c r="A17" s="97" t="s">
        <v>618</v>
      </c>
      <c r="B17" s="171" t="s">
        <v>784</v>
      </c>
      <c r="C17" s="147">
        <v>3400</v>
      </c>
      <c r="D17" s="165" t="s">
        <v>876</v>
      </c>
      <c r="E17" s="99">
        <v>39.75</v>
      </c>
      <c r="F17" s="99">
        <v>40.63</v>
      </c>
      <c r="G17" s="99">
        <v>26.5</v>
      </c>
      <c r="H17" s="164">
        <v>160</v>
      </c>
      <c r="I17" s="100" t="s">
        <v>508</v>
      </c>
      <c r="J17" s="100" t="s">
        <v>501</v>
      </c>
      <c r="K17" s="100" t="s">
        <v>502</v>
      </c>
      <c r="L17" s="167" t="s">
        <v>1007</v>
      </c>
      <c r="M17" s="100" t="s">
        <v>509</v>
      </c>
      <c r="N17" s="100">
        <v>40</v>
      </c>
      <c r="O17" s="101"/>
      <c r="P17" s="99">
        <v>250</v>
      </c>
      <c r="Q17" s="101" t="s">
        <v>504</v>
      </c>
      <c r="R17" s="166" t="s">
        <v>1089</v>
      </c>
      <c r="S17" s="97" t="s">
        <v>505</v>
      </c>
      <c r="T17" s="101" t="s">
        <v>506</v>
      </c>
      <c r="U17" s="99" t="s">
        <v>6</v>
      </c>
      <c r="V17" s="99" t="s">
        <v>6</v>
      </c>
      <c r="W17" s="99" t="s">
        <v>6</v>
      </c>
      <c r="X17" s="99" t="s">
        <v>6</v>
      </c>
      <c r="Y17" s="99" t="s">
        <v>507</v>
      </c>
    </row>
    <row r="18" spans="1:25" ht="51">
      <c r="A18" s="97" t="s">
        <v>619</v>
      </c>
      <c r="B18" s="171" t="s">
        <v>785</v>
      </c>
      <c r="C18" s="147">
        <v>3400</v>
      </c>
      <c r="D18" s="174" t="s">
        <v>840</v>
      </c>
      <c r="E18" s="99">
        <v>39.75</v>
      </c>
      <c r="F18" s="99">
        <v>40.63</v>
      </c>
      <c r="G18" s="99">
        <v>26.5</v>
      </c>
      <c r="H18" s="164">
        <v>160</v>
      </c>
      <c r="I18" s="100" t="s">
        <v>508</v>
      </c>
      <c r="J18" s="100" t="s">
        <v>501</v>
      </c>
      <c r="K18" s="100" t="s">
        <v>502</v>
      </c>
      <c r="L18" s="167" t="s">
        <v>1007</v>
      </c>
      <c r="M18" s="100" t="s">
        <v>509</v>
      </c>
      <c r="N18" s="100">
        <v>40</v>
      </c>
      <c r="O18" s="103"/>
      <c r="P18" s="99">
        <v>250</v>
      </c>
      <c r="Q18" s="101" t="s">
        <v>504</v>
      </c>
      <c r="R18" s="166" t="s">
        <v>1090</v>
      </c>
      <c r="S18" s="97" t="s">
        <v>505</v>
      </c>
      <c r="T18" s="101" t="s">
        <v>506</v>
      </c>
      <c r="U18" s="99" t="s">
        <v>6</v>
      </c>
      <c r="V18" s="99" t="s">
        <v>6</v>
      </c>
      <c r="W18" s="99" t="s">
        <v>6</v>
      </c>
      <c r="X18" s="99" t="s">
        <v>6</v>
      </c>
      <c r="Y18" s="99" t="s">
        <v>507</v>
      </c>
    </row>
    <row r="19" spans="1:25" ht="51">
      <c r="A19" s="97" t="s">
        <v>620</v>
      </c>
      <c r="B19" s="171" t="s">
        <v>786</v>
      </c>
      <c r="C19" s="147">
        <v>3400</v>
      </c>
      <c r="D19" s="171" t="s">
        <v>767</v>
      </c>
      <c r="E19" s="99">
        <v>39.75</v>
      </c>
      <c r="F19" s="99">
        <v>40.63</v>
      </c>
      <c r="G19" s="99">
        <v>26.5</v>
      </c>
      <c r="H19" s="164">
        <v>160</v>
      </c>
      <c r="I19" s="100" t="s">
        <v>508</v>
      </c>
      <c r="J19" s="100" t="s">
        <v>501</v>
      </c>
      <c r="K19" s="100" t="s">
        <v>502</v>
      </c>
      <c r="L19" s="167" t="s">
        <v>1007</v>
      </c>
      <c r="M19" s="100" t="s">
        <v>509</v>
      </c>
      <c r="N19" s="100">
        <v>40</v>
      </c>
      <c r="O19" s="101"/>
      <c r="P19" s="99">
        <v>250</v>
      </c>
      <c r="Q19" s="101" t="s">
        <v>504</v>
      </c>
      <c r="R19" s="166" t="s">
        <v>1091</v>
      </c>
      <c r="S19" s="97" t="s">
        <v>505</v>
      </c>
      <c r="T19" s="101" t="s">
        <v>506</v>
      </c>
      <c r="U19" s="99" t="s">
        <v>6</v>
      </c>
      <c r="V19" s="99" t="s">
        <v>6</v>
      </c>
      <c r="W19" s="99" t="s">
        <v>6</v>
      </c>
      <c r="X19" s="99" t="s">
        <v>6</v>
      </c>
      <c r="Y19" s="99" t="s">
        <v>507</v>
      </c>
    </row>
    <row r="20" spans="1:25" ht="51">
      <c r="A20" s="97" t="s">
        <v>621</v>
      </c>
      <c r="B20" s="171" t="s">
        <v>787</v>
      </c>
      <c r="C20" s="147">
        <v>3400</v>
      </c>
      <c r="D20" s="171" t="s">
        <v>949</v>
      </c>
      <c r="E20" s="99">
        <v>39.75</v>
      </c>
      <c r="F20" s="99">
        <v>40.63</v>
      </c>
      <c r="G20" s="99">
        <v>26.5</v>
      </c>
      <c r="H20" s="164">
        <v>160</v>
      </c>
      <c r="I20" s="100" t="s">
        <v>508</v>
      </c>
      <c r="J20" s="100" t="s">
        <v>501</v>
      </c>
      <c r="K20" s="100" t="s">
        <v>502</v>
      </c>
      <c r="L20" s="167" t="s">
        <v>1007</v>
      </c>
      <c r="M20" s="100" t="s">
        <v>509</v>
      </c>
      <c r="N20" s="100">
        <v>40</v>
      </c>
      <c r="O20" s="101"/>
      <c r="P20" s="99">
        <v>250</v>
      </c>
      <c r="Q20" s="101" t="s">
        <v>504</v>
      </c>
      <c r="R20" s="166" t="s">
        <v>1092</v>
      </c>
      <c r="S20" s="97" t="s">
        <v>505</v>
      </c>
      <c r="T20" s="101" t="s">
        <v>506</v>
      </c>
      <c r="U20" s="99" t="s">
        <v>6</v>
      </c>
      <c r="V20" s="99" t="s">
        <v>6</v>
      </c>
      <c r="W20" s="99" t="s">
        <v>6</v>
      </c>
      <c r="X20" s="99" t="s">
        <v>6</v>
      </c>
      <c r="Y20" s="99" t="s">
        <v>507</v>
      </c>
    </row>
    <row r="21" spans="1:25" ht="51">
      <c r="A21" s="97" t="s">
        <v>622</v>
      </c>
      <c r="B21" s="171" t="s">
        <v>788</v>
      </c>
      <c r="C21" s="147">
        <v>3400</v>
      </c>
      <c r="D21" s="171" t="s">
        <v>266</v>
      </c>
      <c r="E21" s="99">
        <v>39.75</v>
      </c>
      <c r="F21" s="99">
        <v>40.63</v>
      </c>
      <c r="G21" s="99">
        <v>26.5</v>
      </c>
      <c r="H21" s="164">
        <v>160</v>
      </c>
      <c r="I21" s="100" t="s">
        <v>508</v>
      </c>
      <c r="J21" s="100" t="s">
        <v>501</v>
      </c>
      <c r="K21" s="100" t="s">
        <v>502</v>
      </c>
      <c r="L21" s="167" t="s">
        <v>1007</v>
      </c>
      <c r="M21" s="100" t="s">
        <v>509</v>
      </c>
      <c r="N21" s="100">
        <v>40</v>
      </c>
      <c r="O21" s="101"/>
      <c r="P21" s="99">
        <v>250</v>
      </c>
      <c r="Q21" s="101" t="s">
        <v>504</v>
      </c>
      <c r="R21" s="166" t="s">
        <v>1093</v>
      </c>
      <c r="S21" s="97" t="s">
        <v>505</v>
      </c>
      <c r="T21" s="101" t="s">
        <v>506</v>
      </c>
      <c r="U21" s="99" t="s">
        <v>6</v>
      </c>
      <c r="V21" s="99" t="s">
        <v>6</v>
      </c>
      <c r="W21" s="99" t="s">
        <v>6</v>
      </c>
      <c r="X21" s="99" t="s">
        <v>6</v>
      </c>
      <c r="Y21" s="99" t="s">
        <v>507</v>
      </c>
    </row>
    <row r="22" spans="1:25" ht="51">
      <c r="A22" s="97" t="s">
        <v>623</v>
      </c>
      <c r="B22" s="171" t="s">
        <v>789</v>
      </c>
      <c r="C22" s="147">
        <v>3400</v>
      </c>
      <c r="D22" s="171" t="s">
        <v>952</v>
      </c>
      <c r="E22" s="99">
        <v>39.75</v>
      </c>
      <c r="F22" s="99">
        <v>40.63</v>
      </c>
      <c r="G22" s="99">
        <v>26.5</v>
      </c>
      <c r="H22" s="164">
        <v>160</v>
      </c>
      <c r="I22" s="100" t="s">
        <v>508</v>
      </c>
      <c r="J22" s="100" t="s">
        <v>501</v>
      </c>
      <c r="K22" s="100" t="s">
        <v>502</v>
      </c>
      <c r="L22" s="167" t="s">
        <v>1007</v>
      </c>
      <c r="M22" s="100" t="s">
        <v>509</v>
      </c>
      <c r="N22" s="100">
        <v>40</v>
      </c>
      <c r="O22" s="101"/>
      <c r="P22" s="99">
        <v>250</v>
      </c>
      <c r="Q22" s="101" t="s">
        <v>504</v>
      </c>
      <c r="R22" s="166" t="s">
        <v>1094</v>
      </c>
      <c r="S22" s="97" t="s">
        <v>505</v>
      </c>
      <c r="T22" s="101" t="s">
        <v>506</v>
      </c>
      <c r="U22" s="99" t="s">
        <v>6</v>
      </c>
      <c r="V22" s="99" t="s">
        <v>6</v>
      </c>
      <c r="W22" s="99" t="s">
        <v>6</v>
      </c>
      <c r="X22" s="99" t="s">
        <v>6</v>
      </c>
      <c r="Y22" s="99" t="s">
        <v>507</v>
      </c>
    </row>
    <row r="23" spans="1:25" ht="51">
      <c r="A23" s="97" t="s">
        <v>624</v>
      </c>
      <c r="B23" s="171" t="s">
        <v>790</v>
      </c>
      <c r="C23" s="147">
        <v>3400</v>
      </c>
      <c r="D23" s="171" t="s">
        <v>5</v>
      </c>
      <c r="E23" s="99">
        <v>39.75</v>
      </c>
      <c r="F23" s="99">
        <v>40.63</v>
      </c>
      <c r="G23" s="99">
        <v>26.5</v>
      </c>
      <c r="H23" s="164">
        <v>160</v>
      </c>
      <c r="I23" s="100" t="s">
        <v>508</v>
      </c>
      <c r="J23" s="100" t="s">
        <v>501</v>
      </c>
      <c r="K23" s="100" t="s">
        <v>502</v>
      </c>
      <c r="L23" s="167" t="s">
        <v>1007</v>
      </c>
      <c r="M23" s="100" t="s">
        <v>509</v>
      </c>
      <c r="N23" s="100">
        <v>40</v>
      </c>
      <c r="O23" s="101"/>
      <c r="P23" s="99">
        <v>250</v>
      </c>
      <c r="Q23" s="101" t="s">
        <v>504</v>
      </c>
      <c r="R23" s="166" t="s">
        <v>1095</v>
      </c>
      <c r="S23" s="97" t="s">
        <v>505</v>
      </c>
      <c r="T23" s="101" t="s">
        <v>506</v>
      </c>
      <c r="U23" s="99" t="s">
        <v>6</v>
      </c>
      <c r="V23" s="99" t="s">
        <v>6</v>
      </c>
      <c r="W23" s="99" t="s">
        <v>6</v>
      </c>
      <c r="X23" s="99" t="s">
        <v>6</v>
      </c>
      <c r="Y23" s="99" t="s">
        <v>507</v>
      </c>
    </row>
    <row r="24" spans="1:25" ht="25.5">
      <c r="A24" s="97" t="s">
        <v>249</v>
      </c>
      <c r="B24" s="101" t="s">
        <v>74</v>
      </c>
      <c r="C24" s="143">
        <v>400</v>
      </c>
      <c r="D24" s="171" t="s">
        <v>5</v>
      </c>
      <c r="E24" s="99">
        <v>3</v>
      </c>
      <c r="F24" s="99">
        <v>12</v>
      </c>
      <c r="G24" s="99">
        <v>16.25</v>
      </c>
      <c r="H24" s="99">
        <v>5.8</v>
      </c>
      <c r="I24" s="99">
        <v>4.5</v>
      </c>
      <c r="J24" s="99">
        <v>15.25</v>
      </c>
      <c r="K24" s="99">
        <v>18.38</v>
      </c>
      <c r="L24" s="164">
        <v>9</v>
      </c>
      <c r="M24" s="99">
        <v>0.73</v>
      </c>
      <c r="N24" s="99"/>
      <c r="O24" s="101"/>
      <c r="P24" s="164">
        <v>200</v>
      </c>
      <c r="Q24" s="101"/>
      <c r="R24" s="102" t="s">
        <v>980</v>
      </c>
      <c r="S24" s="97" t="s">
        <v>510</v>
      </c>
      <c r="T24" s="101" t="s">
        <v>511</v>
      </c>
      <c r="U24" s="98">
        <v>120</v>
      </c>
      <c r="V24" s="98">
        <v>1400</v>
      </c>
      <c r="W24" s="98">
        <v>11.7</v>
      </c>
      <c r="X24" s="98"/>
      <c r="Y24" s="99" t="s">
        <v>512</v>
      </c>
    </row>
    <row r="25" spans="1:25" ht="12.75">
      <c r="A25" s="97" t="s">
        <v>208</v>
      </c>
      <c r="B25" s="101" t="s">
        <v>52</v>
      </c>
      <c r="C25" s="143">
        <v>95</v>
      </c>
      <c r="D25" s="143" t="s">
        <v>11</v>
      </c>
      <c r="E25" s="99">
        <v>0.25</v>
      </c>
      <c r="F25" s="99">
        <v>26.25</v>
      </c>
      <c r="G25" s="99">
        <v>17.88</v>
      </c>
      <c r="H25" s="99">
        <v>11.2</v>
      </c>
      <c r="I25" s="99">
        <v>0.75</v>
      </c>
      <c r="J25" s="99">
        <v>27</v>
      </c>
      <c r="K25" s="99">
        <v>19</v>
      </c>
      <c r="L25" s="164">
        <v>13</v>
      </c>
      <c r="M25" s="99">
        <v>0.22</v>
      </c>
      <c r="N25" s="99"/>
      <c r="O25" s="101"/>
      <c r="P25" s="164">
        <v>200</v>
      </c>
      <c r="Q25" s="101"/>
      <c r="R25" s="102" t="s">
        <v>513</v>
      </c>
      <c r="S25" s="97" t="s">
        <v>510</v>
      </c>
      <c r="T25" s="101" t="s">
        <v>506</v>
      </c>
      <c r="U25" s="99" t="s">
        <v>6</v>
      </c>
      <c r="V25" s="99" t="s">
        <v>6</v>
      </c>
      <c r="W25" s="99" t="s">
        <v>6</v>
      </c>
      <c r="X25" s="99" t="s">
        <v>6</v>
      </c>
      <c r="Y25" s="99"/>
    </row>
    <row r="26" spans="1:25" ht="12.75">
      <c r="A26" s="97" t="s">
        <v>206</v>
      </c>
      <c r="B26" s="101" t="s">
        <v>50</v>
      </c>
      <c r="C26" s="143">
        <v>75</v>
      </c>
      <c r="D26" s="143" t="s">
        <v>11</v>
      </c>
      <c r="E26" s="99">
        <v>0.25</v>
      </c>
      <c r="F26" s="99">
        <v>18.38</v>
      </c>
      <c r="G26" s="99">
        <v>12</v>
      </c>
      <c r="H26" s="99">
        <v>5.3</v>
      </c>
      <c r="I26" s="99">
        <v>0.5</v>
      </c>
      <c r="J26" s="99">
        <v>18.75</v>
      </c>
      <c r="K26" s="99">
        <v>14.5</v>
      </c>
      <c r="L26" s="169">
        <v>7</v>
      </c>
      <c r="M26" s="99">
        <v>0.08</v>
      </c>
      <c r="N26" s="99"/>
      <c r="O26" s="101"/>
      <c r="P26" s="164">
        <v>200</v>
      </c>
      <c r="Q26" s="101"/>
      <c r="R26" s="102" t="s">
        <v>514</v>
      </c>
      <c r="S26" s="97" t="s">
        <v>510</v>
      </c>
      <c r="T26" s="101" t="s">
        <v>506</v>
      </c>
      <c r="U26" s="99" t="s">
        <v>6</v>
      </c>
      <c r="V26" s="99" t="s">
        <v>6</v>
      </c>
      <c r="W26" s="99" t="s">
        <v>6</v>
      </c>
      <c r="X26" s="99" t="s">
        <v>6</v>
      </c>
      <c r="Y26" s="99"/>
    </row>
    <row r="27" spans="1:25" ht="13.5" customHeight="1">
      <c r="A27" s="97" t="s">
        <v>204</v>
      </c>
      <c r="B27" s="101" t="s">
        <v>51</v>
      </c>
      <c r="C27" s="143">
        <v>60</v>
      </c>
      <c r="D27" s="143" t="s">
        <v>11</v>
      </c>
      <c r="E27" s="99">
        <v>0.25</v>
      </c>
      <c r="F27" s="99">
        <v>13.5</v>
      </c>
      <c r="G27" s="99">
        <v>9.5</v>
      </c>
      <c r="H27" s="99">
        <v>3.1</v>
      </c>
      <c r="I27" s="99">
        <v>0.75</v>
      </c>
      <c r="J27" s="99">
        <v>17.25</v>
      </c>
      <c r="K27" s="99">
        <v>14.5</v>
      </c>
      <c r="L27" s="169">
        <v>4</v>
      </c>
      <c r="M27" s="99">
        <v>0.11</v>
      </c>
      <c r="N27" s="99"/>
      <c r="O27" s="101"/>
      <c r="P27" s="164">
        <v>200</v>
      </c>
      <c r="Q27" s="101"/>
      <c r="R27" s="102" t="s">
        <v>515</v>
      </c>
      <c r="S27" s="97" t="s">
        <v>510</v>
      </c>
      <c r="T27" s="101" t="s">
        <v>506</v>
      </c>
      <c r="U27" s="99" t="s">
        <v>6</v>
      </c>
      <c r="V27" s="99" t="s">
        <v>6</v>
      </c>
      <c r="W27" s="99" t="s">
        <v>6</v>
      </c>
      <c r="X27" s="99" t="s">
        <v>6</v>
      </c>
      <c r="Y27" s="99"/>
    </row>
    <row r="28" spans="1:25" ht="89.25">
      <c r="A28" s="97" t="s">
        <v>650</v>
      </c>
      <c r="B28" s="171" t="s">
        <v>744</v>
      </c>
      <c r="C28" s="161">
        <v>4220</v>
      </c>
      <c r="D28" s="165" t="s">
        <v>876</v>
      </c>
      <c r="E28" s="99">
        <v>58</v>
      </c>
      <c r="F28" s="99">
        <v>55.55</v>
      </c>
      <c r="G28" s="99">
        <v>30.5</v>
      </c>
      <c r="H28" s="99">
        <v>230</v>
      </c>
      <c r="I28" s="99" t="s">
        <v>521</v>
      </c>
      <c r="J28" s="164" t="s">
        <v>1012</v>
      </c>
      <c r="K28" s="164" t="s">
        <v>1013</v>
      </c>
      <c r="L28" s="164" t="s">
        <v>1014</v>
      </c>
      <c r="M28" s="170" t="s">
        <v>1015</v>
      </c>
      <c r="N28" s="167" t="s">
        <v>1008</v>
      </c>
      <c r="O28" s="101" t="s">
        <v>504</v>
      </c>
      <c r="P28" s="99">
        <v>250</v>
      </c>
      <c r="Q28" s="101" t="s">
        <v>504</v>
      </c>
      <c r="R28" s="166" t="s">
        <v>1129</v>
      </c>
      <c r="S28" s="97" t="s">
        <v>510</v>
      </c>
      <c r="T28" s="101" t="s">
        <v>506</v>
      </c>
      <c r="U28" s="99">
        <v>120</v>
      </c>
      <c r="V28" s="99">
        <v>300</v>
      </c>
      <c r="W28" s="99">
        <v>2.5</v>
      </c>
      <c r="X28" s="99" t="s">
        <v>516</v>
      </c>
      <c r="Y28" s="99" t="s">
        <v>507</v>
      </c>
    </row>
    <row r="29" spans="1:25" ht="89.25">
      <c r="A29" s="97" t="s">
        <v>642</v>
      </c>
      <c r="B29" s="171" t="s">
        <v>737</v>
      </c>
      <c r="C29" s="161">
        <v>4420</v>
      </c>
      <c r="D29" s="165" t="s">
        <v>876</v>
      </c>
      <c r="E29" s="99">
        <v>58</v>
      </c>
      <c r="F29" s="99">
        <v>52.75</v>
      </c>
      <c r="G29" s="99">
        <v>30.5</v>
      </c>
      <c r="H29" s="99">
        <v>245</v>
      </c>
      <c r="I29" s="99" t="s">
        <v>521</v>
      </c>
      <c r="J29" s="164" t="s">
        <v>1012</v>
      </c>
      <c r="K29" s="164" t="s">
        <v>1013</v>
      </c>
      <c r="L29" s="164" t="s">
        <v>1016</v>
      </c>
      <c r="M29" s="170" t="s">
        <v>1015</v>
      </c>
      <c r="N29" s="167" t="s">
        <v>1008</v>
      </c>
      <c r="O29" s="101" t="s">
        <v>504</v>
      </c>
      <c r="P29" s="99">
        <v>250</v>
      </c>
      <c r="Q29" s="101" t="s">
        <v>504</v>
      </c>
      <c r="R29" s="166" t="s">
        <v>1099</v>
      </c>
      <c r="S29" s="97" t="s">
        <v>510</v>
      </c>
      <c r="T29" s="101" t="s">
        <v>506</v>
      </c>
      <c r="U29" s="99">
        <v>120</v>
      </c>
      <c r="V29" s="99">
        <v>300</v>
      </c>
      <c r="W29" s="99">
        <v>2.5</v>
      </c>
      <c r="X29" s="99" t="s">
        <v>516</v>
      </c>
      <c r="Y29" s="99" t="s">
        <v>507</v>
      </c>
    </row>
    <row r="30" spans="1:25" ht="76.5">
      <c r="A30" s="97" t="s">
        <v>651</v>
      </c>
      <c r="B30" s="171" t="s">
        <v>745</v>
      </c>
      <c r="C30" s="161">
        <v>4220</v>
      </c>
      <c r="D30" s="174" t="s">
        <v>840</v>
      </c>
      <c r="E30" s="99">
        <v>58</v>
      </c>
      <c r="F30" s="99">
        <v>55.55</v>
      </c>
      <c r="G30" s="99">
        <v>30.5</v>
      </c>
      <c r="H30" s="99">
        <v>230</v>
      </c>
      <c r="I30" s="99" t="s">
        <v>521</v>
      </c>
      <c r="J30" s="164" t="s">
        <v>1012</v>
      </c>
      <c r="K30" s="164" t="s">
        <v>1013</v>
      </c>
      <c r="L30" s="164" t="s">
        <v>1014</v>
      </c>
      <c r="M30" s="170" t="s">
        <v>1015</v>
      </c>
      <c r="N30" s="167" t="s">
        <v>1008</v>
      </c>
      <c r="O30" s="101" t="s">
        <v>504</v>
      </c>
      <c r="P30" s="99">
        <v>250</v>
      </c>
      <c r="Q30" s="101" t="s">
        <v>504</v>
      </c>
      <c r="R30" s="166" t="s">
        <v>1100</v>
      </c>
      <c r="S30" s="97" t="s">
        <v>510</v>
      </c>
      <c r="T30" s="101" t="s">
        <v>506</v>
      </c>
      <c r="U30" s="99">
        <v>120</v>
      </c>
      <c r="V30" s="99">
        <v>300</v>
      </c>
      <c r="W30" s="99">
        <v>2.5</v>
      </c>
      <c r="X30" s="99" t="s">
        <v>516</v>
      </c>
      <c r="Y30" s="99" t="s">
        <v>507</v>
      </c>
    </row>
    <row r="31" spans="1:25" ht="89.25">
      <c r="A31" s="97" t="s">
        <v>647</v>
      </c>
      <c r="B31" s="171" t="s">
        <v>738</v>
      </c>
      <c r="C31" s="161">
        <v>4420</v>
      </c>
      <c r="D31" s="174" t="s">
        <v>840</v>
      </c>
      <c r="E31" s="99">
        <v>58</v>
      </c>
      <c r="F31" s="99">
        <v>52.75</v>
      </c>
      <c r="G31" s="99">
        <v>30.5</v>
      </c>
      <c r="H31" s="99">
        <v>245</v>
      </c>
      <c r="I31" s="99" t="s">
        <v>521</v>
      </c>
      <c r="J31" s="164" t="s">
        <v>1012</v>
      </c>
      <c r="K31" s="164" t="s">
        <v>1013</v>
      </c>
      <c r="L31" s="164" t="s">
        <v>1016</v>
      </c>
      <c r="M31" s="170" t="s">
        <v>1015</v>
      </c>
      <c r="N31" s="167" t="s">
        <v>1008</v>
      </c>
      <c r="O31" s="101" t="s">
        <v>504</v>
      </c>
      <c r="P31" s="99">
        <v>250</v>
      </c>
      <c r="Q31" s="101" t="s">
        <v>504</v>
      </c>
      <c r="R31" s="166" t="s">
        <v>1105</v>
      </c>
      <c r="S31" s="97" t="s">
        <v>510</v>
      </c>
      <c r="T31" s="101" t="s">
        <v>506</v>
      </c>
      <c r="U31" s="99">
        <v>120</v>
      </c>
      <c r="V31" s="99">
        <v>300</v>
      </c>
      <c r="W31" s="99">
        <v>2.5</v>
      </c>
      <c r="X31" s="99" t="s">
        <v>516</v>
      </c>
      <c r="Y31" s="99" t="s">
        <v>507</v>
      </c>
    </row>
    <row r="32" spans="1:25" ht="89.25">
      <c r="A32" s="97" t="s">
        <v>652</v>
      </c>
      <c r="B32" s="171" t="s">
        <v>746</v>
      </c>
      <c r="C32" s="161">
        <v>4220</v>
      </c>
      <c r="D32" s="171" t="s">
        <v>767</v>
      </c>
      <c r="E32" s="99">
        <v>58</v>
      </c>
      <c r="F32" s="99">
        <v>55.55</v>
      </c>
      <c r="G32" s="99">
        <v>30.5</v>
      </c>
      <c r="H32" s="99">
        <v>230</v>
      </c>
      <c r="I32" s="99" t="s">
        <v>521</v>
      </c>
      <c r="J32" s="164" t="s">
        <v>1012</v>
      </c>
      <c r="K32" s="164" t="s">
        <v>1013</v>
      </c>
      <c r="L32" s="164" t="s">
        <v>1014</v>
      </c>
      <c r="M32" s="170" t="s">
        <v>1015</v>
      </c>
      <c r="N32" s="167" t="s">
        <v>1008</v>
      </c>
      <c r="O32" s="101" t="s">
        <v>504</v>
      </c>
      <c r="P32" s="99">
        <v>250</v>
      </c>
      <c r="Q32" s="101" t="s">
        <v>504</v>
      </c>
      <c r="R32" s="166" t="s">
        <v>1101</v>
      </c>
      <c r="S32" s="97" t="s">
        <v>510</v>
      </c>
      <c r="T32" s="101" t="s">
        <v>506</v>
      </c>
      <c r="U32" s="99">
        <v>120</v>
      </c>
      <c r="V32" s="99">
        <v>300</v>
      </c>
      <c r="W32" s="99">
        <v>2.5</v>
      </c>
      <c r="X32" s="99" t="s">
        <v>516</v>
      </c>
      <c r="Y32" s="99" t="s">
        <v>507</v>
      </c>
    </row>
    <row r="33" spans="1:25" ht="89.25">
      <c r="A33" s="97" t="s">
        <v>643</v>
      </c>
      <c r="B33" s="171" t="s">
        <v>739</v>
      </c>
      <c r="C33" s="161">
        <v>4420</v>
      </c>
      <c r="D33" s="171" t="s">
        <v>767</v>
      </c>
      <c r="E33" s="99">
        <v>58</v>
      </c>
      <c r="F33" s="99">
        <v>52.75</v>
      </c>
      <c r="G33" s="99">
        <v>30.5</v>
      </c>
      <c r="H33" s="99">
        <v>245</v>
      </c>
      <c r="I33" s="99" t="s">
        <v>521</v>
      </c>
      <c r="J33" s="164" t="s">
        <v>1012</v>
      </c>
      <c r="K33" s="164" t="s">
        <v>1013</v>
      </c>
      <c r="L33" s="164" t="s">
        <v>1016</v>
      </c>
      <c r="M33" s="170" t="s">
        <v>1015</v>
      </c>
      <c r="N33" s="167" t="s">
        <v>1008</v>
      </c>
      <c r="O33" s="101" t="s">
        <v>504</v>
      </c>
      <c r="P33" s="99">
        <v>250</v>
      </c>
      <c r="Q33" s="101" t="s">
        <v>504</v>
      </c>
      <c r="R33" s="166" t="s">
        <v>1102</v>
      </c>
      <c r="S33" s="97" t="s">
        <v>510</v>
      </c>
      <c r="T33" s="101" t="s">
        <v>506</v>
      </c>
      <c r="U33" s="99">
        <v>120</v>
      </c>
      <c r="V33" s="99">
        <v>300</v>
      </c>
      <c r="W33" s="99">
        <v>2.5</v>
      </c>
      <c r="X33" s="99" t="s">
        <v>516</v>
      </c>
      <c r="Y33" s="99" t="s">
        <v>507</v>
      </c>
    </row>
    <row r="34" spans="1:25" ht="89.25">
      <c r="A34" s="97" t="s">
        <v>653</v>
      </c>
      <c r="B34" s="171" t="s">
        <v>747</v>
      </c>
      <c r="C34" s="161">
        <v>4220</v>
      </c>
      <c r="D34" s="171" t="s">
        <v>949</v>
      </c>
      <c r="E34" s="99">
        <v>58</v>
      </c>
      <c r="F34" s="99">
        <v>55.55</v>
      </c>
      <c r="G34" s="99">
        <v>30.5</v>
      </c>
      <c r="H34" s="99">
        <v>230</v>
      </c>
      <c r="I34" s="99" t="s">
        <v>521</v>
      </c>
      <c r="J34" s="164" t="s">
        <v>1012</v>
      </c>
      <c r="K34" s="164" t="s">
        <v>1013</v>
      </c>
      <c r="L34" s="164" t="s">
        <v>1014</v>
      </c>
      <c r="M34" s="170" t="s">
        <v>1015</v>
      </c>
      <c r="N34" s="167" t="s">
        <v>1008</v>
      </c>
      <c r="O34" s="101" t="s">
        <v>504</v>
      </c>
      <c r="P34" s="99">
        <v>250</v>
      </c>
      <c r="Q34" s="101" t="s">
        <v>504</v>
      </c>
      <c r="R34" s="166" t="s">
        <v>1103</v>
      </c>
      <c r="S34" s="97" t="s">
        <v>510</v>
      </c>
      <c r="T34" s="101" t="s">
        <v>506</v>
      </c>
      <c r="U34" s="99">
        <v>120</v>
      </c>
      <c r="V34" s="99">
        <v>300</v>
      </c>
      <c r="W34" s="99">
        <v>2.5</v>
      </c>
      <c r="X34" s="99" t="s">
        <v>516</v>
      </c>
      <c r="Y34" s="99" t="s">
        <v>507</v>
      </c>
    </row>
    <row r="35" spans="1:25" ht="89.25">
      <c r="A35" s="97" t="s">
        <v>644</v>
      </c>
      <c r="B35" s="171" t="s">
        <v>740</v>
      </c>
      <c r="C35" s="161">
        <v>4420</v>
      </c>
      <c r="D35" s="171" t="s">
        <v>949</v>
      </c>
      <c r="E35" s="99">
        <v>58</v>
      </c>
      <c r="F35" s="99">
        <v>52.75</v>
      </c>
      <c r="G35" s="99">
        <v>30.5</v>
      </c>
      <c r="H35" s="99">
        <v>245</v>
      </c>
      <c r="I35" s="99" t="s">
        <v>521</v>
      </c>
      <c r="J35" s="164" t="s">
        <v>1012</v>
      </c>
      <c r="K35" s="164" t="s">
        <v>1013</v>
      </c>
      <c r="L35" s="164" t="s">
        <v>1016</v>
      </c>
      <c r="M35" s="170" t="s">
        <v>1015</v>
      </c>
      <c r="N35" s="167" t="s">
        <v>1008</v>
      </c>
      <c r="O35" s="101" t="s">
        <v>504</v>
      </c>
      <c r="P35" s="99">
        <v>250</v>
      </c>
      <c r="Q35" s="101" t="s">
        <v>504</v>
      </c>
      <c r="R35" s="166" t="s">
        <v>1104</v>
      </c>
      <c r="S35" s="97" t="s">
        <v>510</v>
      </c>
      <c r="T35" s="101" t="s">
        <v>506</v>
      </c>
      <c r="U35" s="99">
        <v>120</v>
      </c>
      <c r="V35" s="99">
        <v>300</v>
      </c>
      <c r="W35" s="99">
        <v>2.5</v>
      </c>
      <c r="X35" s="99" t="s">
        <v>516</v>
      </c>
      <c r="Y35" s="99" t="s">
        <v>507</v>
      </c>
    </row>
    <row r="36" spans="1:25" ht="76.5">
      <c r="A36" s="97" t="s">
        <v>654</v>
      </c>
      <c r="B36" s="171" t="s">
        <v>748</v>
      </c>
      <c r="C36" s="161">
        <v>4220</v>
      </c>
      <c r="D36" s="171" t="s">
        <v>266</v>
      </c>
      <c r="E36" s="99">
        <v>58</v>
      </c>
      <c r="F36" s="99">
        <v>55.55</v>
      </c>
      <c r="G36" s="99">
        <v>30.5</v>
      </c>
      <c r="H36" s="99">
        <v>230</v>
      </c>
      <c r="I36" s="99" t="s">
        <v>521</v>
      </c>
      <c r="J36" s="164" t="s">
        <v>1012</v>
      </c>
      <c r="K36" s="164" t="s">
        <v>1013</v>
      </c>
      <c r="L36" s="164" t="s">
        <v>1014</v>
      </c>
      <c r="M36" s="170" t="s">
        <v>1015</v>
      </c>
      <c r="N36" s="167" t="s">
        <v>1008</v>
      </c>
      <c r="O36" s="101" t="s">
        <v>504</v>
      </c>
      <c r="P36" s="99">
        <v>250</v>
      </c>
      <c r="Q36" s="101" t="s">
        <v>504</v>
      </c>
      <c r="R36" s="166" t="s">
        <v>1106</v>
      </c>
      <c r="S36" s="97" t="s">
        <v>510</v>
      </c>
      <c r="T36" s="101" t="s">
        <v>506</v>
      </c>
      <c r="U36" s="99">
        <v>120</v>
      </c>
      <c r="V36" s="99">
        <v>300</v>
      </c>
      <c r="W36" s="99">
        <v>2.5</v>
      </c>
      <c r="X36" s="99" t="s">
        <v>516</v>
      </c>
      <c r="Y36" s="99" t="s">
        <v>507</v>
      </c>
    </row>
    <row r="37" spans="1:25" ht="89.25">
      <c r="A37" s="97" t="s">
        <v>645</v>
      </c>
      <c r="B37" s="171" t="s">
        <v>742</v>
      </c>
      <c r="C37" s="161">
        <v>4420</v>
      </c>
      <c r="D37" s="171" t="s">
        <v>266</v>
      </c>
      <c r="E37" s="99">
        <v>58</v>
      </c>
      <c r="F37" s="99">
        <v>52.75</v>
      </c>
      <c r="G37" s="99">
        <v>30.5</v>
      </c>
      <c r="H37" s="99">
        <v>245</v>
      </c>
      <c r="I37" s="99" t="s">
        <v>521</v>
      </c>
      <c r="J37" s="164" t="s">
        <v>1012</v>
      </c>
      <c r="K37" s="164" t="s">
        <v>1013</v>
      </c>
      <c r="L37" s="164" t="s">
        <v>1016</v>
      </c>
      <c r="M37" s="170" t="s">
        <v>1015</v>
      </c>
      <c r="N37" s="167" t="s">
        <v>1008</v>
      </c>
      <c r="O37" s="101" t="s">
        <v>504</v>
      </c>
      <c r="P37" s="99">
        <v>250</v>
      </c>
      <c r="Q37" s="101" t="s">
        <v>504</v>
      </c>
      <c r="R37" s="166" t="s">
        <v>1107</v>
      </c>
      <c r="S37" s="97" t="s">
        <v>510</v>
      </c>
      <c r="T37" s="101" t="s">
        <v>506</v>
      </c>
      <c r="U37" s="99">
        <v>120</v>
      </c>
      <c r="V37" s="99">
        <v>300</v>
      </c>
      <c r="W37" s="99">
        <v>2.5</v>
      </c>
      <c r="X37" s="99" t="s">
        <v>516</v>
      </c>
      <c r="Y37" s="99" t="s">
        <v>507</v>
      </c>
    </row>
    <row r="38" spans="1:25" ht="89.25">
      <c r="A38" s="97" t="s">
        <v>655</v>
      </c>
      <c r="B38" s="171" t="s">
        <v>749</v>
      </c>
      <c r="C38" s="161">
        <v>4220</v>
      </c>
      <c r="D38" s="171" t="s">
        <v>952</v>
      </c>
      <c r="E38" s="99">
        <v>58</v>
      </c>
      <c r="F38" s="99">
        <v>55.55</v>
      </c>
      <c r="G38" s="99">
        <v>30.5</v>
      </c>
      <c r="H38" s="99">
        <v>230</v>
      </c>
      <c r="I38" s="99" t="s">
        <v>521</v>
      </c>
      <c r="J38" s="164" t="s">
        <v>1012</v>
      </c>
      <c r="K38" s="164" t="s">
        <v>1013</v>
      </c>
      <c r="L38" s="164" t="s">
        <v>1014</v>
      </c>
      <c r="M38" s="170" t="s">
        <v>1015</v>
      </c>
      <c r="N38" s="167" t="s">
        <v>1008</v>
      </c>
      <c r="O38" s="101" t="s">
        <v>504</v>
      </c>
      <c r="P38" s="99">
        <v>250</v>
      </c>
      <c r="Q38" s="101" t="s">
        <v>504</v>
      </c>
      <c r="R38" s="166" t="s">
        <v>1108</v>
      </c>
      <c r="S38" s="97" t="s">
        <v>510</v>
      </c>
      <c r="T38" s="101" t="s">
        <v>506</v>
      </c>
      <c r="U38" s="99">
        <v>120</v>
      </c>
      <c r="V38" s="99">
        <v>300</v>
      </c>
      <c r="W38" s="99">
        <v>2.5</v>
      </c>
      <c r="X38" s="99" t="s">
        <v>516</v>
      </c>
      <c r="Y38" s="99" t="s">
        <v>507</v>
      </c>
    </row>
    <row r="39" spans="1:25" ht="89.25">
      <c r="A39" s="97" t="s">
        <v>646</v>
      </c>
      <c r="B39" s="171" t="s">
        <v>742</v>
      </c>
      <c r="C39" s="161">
        <v>4420</v>
      </c>
      <c r="D39" s="171" t="s">
        <v>952</v>
      </c>
      <c r="E39" s="99">
        <v>58</v>
      </c>
      <c r="F39" s="99">
        <v>52.75</v>
      </c>
      <c r="G39" s="99">
        <v>30.5</v>
      </c>
      <c r="H39" s="99">
        <v>245</v>
      </c>
      <c r="I39" s="99" t="s">
        <v>521</v>
      </c>
      <c r="J39" s="164" t="s">
        <v>1012</v>
      </c>
      <c r="K39" s="164" t="s">
        <v>1013</v>
      </c>
      <c r="L39" s="164" t="s">
        <v>1016</v>
      </c>
      <c r="M39" s="170" t="s">
        <v>1015</v>
      </c>
      <c r="N39" s="167" t="s">
        <v>1008</v>
      </c>
      <c r="O39" s="101" t="s">
        <v>504</v>
      </c>
      <c r="P39" s="99">
        <v>250</v>
      </c>
      <c r="Q39" s="101" t="s">
        <v>504</v>
      </c>
      <c r="R39" s="166" t="s">
        <v>1109</v>
      </c>
      <c r="S39" s="97" t="s">
        <v>510</v>
      </c>
      <c r="T39" s="101" t="s">
        <v>506</v>
      </c>
      <c r="U39" s="99">
        <v>120</v>
      </c>
      <c r="V39" s="99">
        <v>300</v>
      </c>
      <c r="W39" s="99">
        <v>2.5</v>
      </c>
      <c r="X39" s="99" t="s">
        <v>516</v>
      </c>
      <c r="Y39" s="99" t="s">
        <v>507</v>
      </c>
    </row>
    <row r="40" spans="1:25" ht="76.5">
      <c r="A40" s="97" t="s">
        <v>656</v>
      </c>
      <c r="B40" s="171" t="s">
        <v>750</v>
      </c>
      <c r="C40" s="161">
        <v>4220</v>
      </c>
      <c r="D40" s="171" t="s">
        <v>5</v>
      </c>
      <c r="E40" s="99">
        <v>58</v>
      </c>
      <c r="F40" s="99">
        <v>55.55</v>
      </c>
      <c r="G40" s="99">
        <v>30.5</v>
      </c>
      <c r="H40" s="99">
        <v>230</v>
      </c>
      <c r="I40" s="99" t="s">
        <v>521</v>
      </c>
      <c r="J40" s="164" t="s">
        <v>1012</v>
      </c>
      <c r="K40" s="164" t="s">
        <v>1013</v>
      </c>
      <c r="L40" s="164" t="s">
        <v>1014</v>
      </c>
      <c r="M40" s="170" t="s">
        <v>1015</v>
      </c>
      <c r="N40" s="167" t="s">
        <v>1008</v>
      </c>
      <c r="O40" s="101" t="s">
        <v>504</v>
      </c>
      <c r="P40" s="99">
        <v>250</v>
      </c>
      <c r="Q40" s="101" t="s">
        <v>504</v>
      </c>
      <c r="R40" s="166" t="s">
        <v>1234</v>
      </c>
      <c r="S40" s="97" t="s">
        <v>510</v>
      </c>
      <c r="T40" s="101" t="s">
        <v>506</v>
      </c>
      <c r="U40" s="99">
        <v>120</v>
      </c>
      <c r="V40" s="99">
        <v>300</v>
      </c>
      <c r="W40" s="99">
        <v>2.5</v>
      </c>
      <c r="X40" s="99" t="s">
        <v>516</v>
      </c>
      <c r="Y40" s="99" t="s">
        <v>507</v>
      </c>
    </row>
    <row r="41" spans="1:25" ht="89.25">
      <c r="A41" s="97" t="s">
        <v>641</v>
      </c>
      <c r="B41" s="171" t="s">
        <v>743</v>
      </c>
      <c r="C41" s="161">
        <v>4420</v>
      </c>
      <c r="D41" s="171" t="s">
        <v>5</v>
      </c>
      <c r="E41" s="99">
        <v>58</v>
      </c>
      <c r="F41" s="99">
        <v>52.75</v>
      </c>
      <c r="G41" s="99">
        <v>30.5</v>
      </c>
      <c r="H41" s="99">
        <v>245</v>
      </c>
      <c r="I41" s="99" t="s">
        <v>521</v>
      </c>
      <c r="J41" s="164" t="s">
        <v>1012</v>
      </c>
      <c r="K41" s="164" t="s">
        <v>1013</v>
      </c>
      <c r="L41" s="164" t="s">
        <v>1016</v>
      </c>
      <c r="M41" s="170" t="s">
        <v>1015</v>
      </c>
      <c r="N41" s="167" t="s">
        <v>1008</v>
      </c>
      <c r="O41" s="101" t="s">
        <v>504</v>
      </c>
      <c r="P41" s="99">
        <v>250</v>
      </c>
      <c r="Q41" s="101" t="s">
        <v>504</v>
      </c>
      <c r="R41" s="166" t="s">
        <v>1235</v>
      </c>
      <c r="S41" s="97" t="s">
        <v>510</v>
      </c>
      <c r="T41" s="101" t="s">
        <v>506</v>
      </c>
      <c r="U41" s="99">
        <v>120</v>
      </c>
      <c r="V41" s="99">
        <v>300</v>
      </c>
      <c r="W41" s="99">
        <v>2.5</v>
      </c>
      <c r="X41" s="99" t="s">
        <v>516</v>
      </c>
      <c r="Y41" s="99" t="s">
        <v>507</v>
      </c>
    </row>
    <row r="42" spans="1:25" ht="102">
      <c r="A42" s="163" t="s">
        <v>932</v>
      </c>
      <c r="B42" s="165" t="s">
        <v>933</v>
      </c>
      <c r="C42" s="161">
        <v>4250</v>
      </c>
      <c r="D42" s="165" t="s">
        <v>876</v>
      </c>
      <c r="E42" s="164">
        <v>57</v>
      </c>
      <c r="F42" s="164">
        <v>85.25</v>
      </c>
      <c r="G42" s="164">
        <v>31.25</v>
      </c>
      <c r="H42" s="164">
        <v>240</v>
      </c>
      <c r="I42" s="167" t="s">
        <v>508</v>
      </c>
      <c r="J42" s="167" t="s">
        <v>501</v>
      </c>
      <c r="K42" s="167" t="s">
        <v>502</v>
      </c>
      <c r="L42" s="167" t="s">
        <v>1073</v>
      </c>
      <c r="M42" s="167" t="s">
        <v>509</v>
      </c>
      <c r="N42" s="167">
        <v>40</v>
      </c>
      <c r="O42" s="165"/>
      <c r="P42" s="164">
        <v>250</v>
      </c>
      <c r="Q42" s="165" t="s">
        <v>504</v>
      </c>
      <c r="R42" s="166" t="s">
        <v>1096</v>
      </c>
      <c r="S42" s="163" t="s">
        <v>505</v>
      </c>
      <c r="T42" s="165" t="s">
        <v>506</v>
      </c>
      <c r="U42" s="164">
        <v>120</v>
      </c>
      <c r="V42" s="164">
        <v>1200</v>
      </c>
      <c r="W42" s="164">
        <v>10</v>
      </c>
      <c r="X42" s="164" t="s">
        <v>516</v>
      </c>
      <c r="Y42" s="164" t="s">
        <v>507</v>
      </c>
    </row>
    <row r="43" spans="1:25" ht="102">
      <c r="A43" s="163" t="s">
        <v>934</v>
      </c>
      <c r="B43" s="165" t="s">
        <v>940</v>
      </c>
      <c r="C43" s="161">
        <v>4250</v>
      </c>
      <c r="D43" s="165" t="s">
        <v>840</v>
      </c>
      <c r="E43" s="164">
        <v>57</v>
      </c>
      <c r="F43" s="164">
        <v>85.25</v>
      </c>
      <c r="G43" s="164">
        <v>31.25</v>
      </c>
      <c r="H43" s="164">
        <v>240</v>
      </c>
      <c r="I43" s="167" t="s">
        <v>508</v>
      </c>
      <c r="J43" s="167" t="s">
        <v>501</v>
      </c>
      <c r="K43" s="167" t="s">
        <v>502</v>
      </c>
      <c r="L43" s="167" t="s">
        <v>1073</v>
      </c>
      <c r="M43" s="167" t="s">
        <v>509</v>
      </c>
      <c r="N43" s="167">
        <v>40</v>
      </c>
      <c r="O43" s="165"/>
      <c r="P43" s="164">
        <v>250</v>
      </c>
      <c r="Q43" s="165" t="s">
        <v>504</v>
      </c>
      <c r="R43" s="166" t="s">
        <v>1097</v>
      </c>
      <c r="S43" s="163" t="s">
        <v>505</v>
      </c>
      <c r="T43" s="165" t="s">
        <v>506</v>
      </c>
      <c r="U43" s="164">
        <v>120</v>
      </c>
      <c r="V43" s="164">
        <v>1200</v>
      </c>
      <c r="W43" s="164">
        <v>10</v>
      </c>
      <c r="X43" s="164" t="s">
        <v>516</v>
      </c>
      <c r="Y43" s="164" t="s">
        <v>507</v>
      </c>
    </row>
    <row r="44" spans="1:25" ht="102">
      <c r="A44" s="163" t="s">
        <v>935</v>
      </c>
      <c r="B44" s="165" t="s">
        <v>941</v>
      </c>
      <c r="C44" s="161">
        <v>4250</v>
      </c>
      <c r="D44" s="174" t="s">
        <v>767</v>
      </c>
      <c r="E44" s="164">
        <v>57</v>
      </c>
      <c r="F44" s="164">
        <v>85.25</v>
      </c>
      <c r="G44" s="164">
        <v>31.25</v>
      </c>
      <c r="H44" s="164">
        <v>240</v>
      </c>
      <c r="I44" s="167" t="s">
        <v>508</v>
      </c>
      <c r="J44" s="167" t="s">
        <v>501</v>
      </c>
      <c r="K44" s="167" t="s">
        <v>502</v>
      </c>
      <c r="L44" s="167" t="s">
        <v>1073</v>
      </c>
      <c r="M44" s="167" t="s">
        <v>509</v>
      </c>
      <c r="N44" s="167">
        <v>40</v>
      </c>
      <c r="O44" s="165"/>
      <c r="P44" s="164">
        <v>250</v>
      </c>
      <c r="Q44" s="165" t="s">
        <v>504</v>
      </c>
      <c r="R44" s="166" t="s">
        <v>1205</v>
      </c>
      <c r="S44" s="163" t="s">
        <v>505</v>
      </c>
      <c r="T44" s="165" t="s">
        <v>506</v>
      </c>
      <c r="U44" s="164">
        <v>120</v>
      </c>
      <c r="V44" s="164">
        <v>1200</v>
      </c>
      <c r="W44" s="164">
        <v>10</v>
      </c>
      <c r="X44" s="164" t="s">
        <v>516</v>
      </c>
      <c r="Y44" s="164" t="s">
        <v>507</v>
      </c>
    </row>
    <row r="45" spans="1:25" ht="102">
      <c r="A45" s="163" t="s">
        <v>936</v>
      </c>
      <c r="B45" s="165" t="s">
        <v>942</v>
      </c>
      <c r="C45" s="161">
        <v>4250</v>
      </c>
      <c r="D45" s="174" t="s">
        <v>949</v>
      </c>
      <c r="E45" s="164">
        <v>57</v>
      </c>
      <c r="F45" s="164">
        <v>85.25</v>
      </c>
      <c r="G45" s="164">
        <v>31.25</v>
      </c>
      <c r="H45" s="164">
        <v>240</v>
      </c>
      <c r="I45" s="167" t="s">
        <v>508</v>
      </c>
      <c r="J45" s="167" t="s">
        <v>501</v>
      </c>
      <c r="K45" s="167" t="s">
        <v>502</v>
      </c>
      <c r="L45" s="167" t="s">
        <v>1073</v>
      </c>
      <c r="M45" s="167" t="s">
        <v>509</v>
      </c>
      <c r="N45" s="167">
        <v>40</v>
      </c>
      <c r="O45" s="165"/>
      <c r="P45" s="164">
        <v>250</v>
      </c>
      <c r="Q45" s="165" t="s">
        <v>504</v>
      </c>
      <c r="R45" s="166" t="s">
        <v>1075</v>
      </c>
      <c r="S45" s="163" t="s">
        <v>505</v>
      </c>
      <c r="T45" s="165" t="s">
        <v>506</v>
      </c>
      <c r="U45" s="164">
        <v>120</v>
      </c>
      <c r="V45" s="164">
        <v>1200</v>
      </c>
      <c r="W45" s="164">
        <v>10</v>
      </c>
      <c r="X45" s="164" t="s">
        <v>516</v>
      </c>
      <c r="Y45" s="164" t="s">
        <v>507</v>
      </c>
    </row>
    <row r="46" spans="1:25" ht="105.75" customHeight="1">
      <c r="A46" s="163" t="s">
        <v>937</v>
      </c>
      <c r="B46" s="165" t="s">
        <v>943</v>
      </c>
      <c r="C46" s="161">
        <v>4250</v>
      </c>
      <c r="D46" s="174" t="s">
        <v>266</v>
      </c>
      <c r="E46" s="164">
        <v>57</v>
      </c>
      <c r="F46" s="164">
        <v>85.25</v>
      </c>
      <c r="G46" s="164">
        <v>31.25</v>
      </c>
      <c r="H46" s="164">
        <v>240</v>
      </c>
      <c r="I46" s="167" t="s">
        <v>508</v>
      </c>
      <c r="J46" s="167" t="s">
        <v>501</v>
      </c>
      <c r="K46" s="167" t="s">
        <v>502</v>
      </c>
      <c r="L46" s="167" t="s">
        <v>1073</v>
      </c>
      <c r="M46" s="167" t="s">
        <v>509</v>
      </c>
      <c r="N46" s="167">
        <v>40</v>
      </c>
      <c r="O46" s="165"/>
      <c r="P46" s="164">
        <v>250</v>
      </c>
      <c r="Q46" s="165" t="s">
        <v>504</v>
      </c>
      <c r="R46" s="166" t="s">
        <v>1098</v>
      </c>
      <c r="S46" s="163" t="s">
        <v>505</v>
      </c>
      <c r="T46" s="165" t="s">
        <v>506</v>
      </c>
      <c r="U46" s="164">
        <v>120</v>
      </c>
      <c r="V46" s="164">
        <v>1200</v>
      </c>
      <c r="W46" s="164">
        <v>10</v>
      </c>
      <c r="X46" s="164" t="s">
        <v>516</v>
      </c>
      <c r="Y46" s="164" t="s">
        <v>507</v>
      </c>
    </row>
    <row r="47" spans="1:25" ht="102">
      <c r="A47" s="163" t="s">
        <v>938</v>
      </c>
      <c r="B47" s="165" t="s">
        <v>944</v>
      </c>
      <c r="C47" s="161">
        <v>4250</v>
      </c>
      <c r="D47" s="174" t="s">
        <v>952</v>
      </c>
      <c r="E47" s="164">
        <v>57</v>
      </c>
      <c r="F47" s="164">
        <v>85.25</v>
      </c>
      <c r="G47" s="164">
        <v>31.25</v>
      </c>
      <c r="H47" s="164">
        <v>240</v>
      </c>
      <c r="I47" s="167" t="s">
        <v>508</v>
      </c>
      <c r="J47" s="167" t="s">
        <v>501</v>
      </c>
      <c r="K47" s="167" t="s">
        <v>502</v>
      </c>
      <c r="L47" s="167" t="s">
        <v>1073</v>
      </c>
      <c r="M47" s="167" t="s">
        <v>509</v>
      </c>
      <c r="N47" s="167">
        <v>40</v>
      </c>
      <c r="O47" s="165"/>
      <c r="P47" s="164">
        <v>250</v>
      </c>
      <c r="Q47" s="165" t="s">
        <v>504</v>
      </c>
      <c r="R47" s="166" t="s">
        <v>1110</v>
      </c>
      <c r="S47" s="163" t="s">
        <v>505</v>
      </c>
      <c r="T47" s="165" t="s">
        <v>506</v>
      </c>
      <c r="U47" s="164">
        <v>120</v>
      </c>
      <c r="V47" s="164">
        <v>1200</v>
      </c>
      <c r="W47" s="164">
        <v>10</v>
      </c>
      <c r="X47" s="164" t="s">
        <v>516</v>
      </c>
      <c r="Y47" s="164" t="s">
        <v>507</v>
      </c>
    </row>
    <row r="48" spans="1:25" ht="105.75" customHeight="1">
      <c r="A48" s="163" t="s">
        <v>939</v>
      </c>
      <c r="B48" s="165" t="s">
        <v>945</v>
      </c>
      <c r="C48" s="161">
        <v>4250</v>
      </c>
      <c r="D48" s="174" t="s">
        <v>5</v>
      </c>
      <c r="E48" s="164">
        <v>57</v>
      </c>
      <c r="F48" s="164">
        <v>85.25</v>
      </c>
      <c r="G48" s="164">
        <v>31.25</v>
      </c>
      <c r="H48" s="164">
        <v>240</v>
      </c>
      <c r="I48" s="167" t="s">
        <v>508</v>
      </c>
      <c r="J48" s="167" t="s">
        <v>501</v>
      </c>
      <c r="K48" s="167" t="s">
        <v>502</v>
      </c>
      <c r="L48" s="167" t="s">
        <v>1073</v>
      </c>
      <c r="M48" s="167" t="s">
        <v>509</v>
      </c>
      <c r="N48" s="167">
        <v>40</v>
      </c>
      <c r="O48" s="165"/>
      <c r="P48" s="164">
        <v>250</v>
      </c>
      <c r="Q48" s="165" t="s">
        <v>504</v>
      </c>
      <c r="R48" s="166" t="s">
        <v>1206</v>
      </c>
      <c r="S48" s="163" t="s">
        <v>505</v>
      </c>
      <c r="T48" s="165" t="s">
        <v>506</v>
      </c>
      <c r="U48" s="164">
        <v>120</v>
      </c>
      <c r="V48" s="164">
        <v>1200</v>
      </c>
      <c r="W48" s="164">
        <v>10</v>
      </c>
      <c r="X48" s="164" t="s">
        <v>516</v>
      </c>
      <c r="Y48" s="164" t="s">
        <v>507</v>
      </c>
    </row>
    <row r="49" spans="1:25" ht="106.5" customHeight="1">
      <c r="A49" s="163" t="s">
        <v>953</v>
      </c>
      <c r="B49" s="175" t="s">
        <v>960</v>
      </c>
      <c r="C49" s="161">
        <v>3750</v>
      </c>
      <c r="D49" s="165" t="s">
        <v>876</v>
      </c>
      <c r="E49" s="164">
        <v>57</v>
      </c>
      <c r="F49" s="164">
        <v>63.25</v>
      </c>
      <c r="G49" s="164">
        <v>31.25</v>
      </c>
      <c r="H49" s="164">
        <v>130</v>
      </c>
      <c r="I49" s="167" t="s">
        <v>508</v>
      </c>
      <c r="J49" s="167" t="s">
        <v>501</v>
      </c>
      <c r="K49" s="167" t="s">
        <v>502</v>
      </c>
      <c r="L49" s="167" t="s">
        <v>1111</v>
      </c>
      <c r="M49" s="167" t="s">
        <v>509</v>
      </c>
      <c r="N49" s="167">
        <v>40</v>
      </c>
      <c r="O49" s="165"/>
      <c r="P49" s="164">
        <v>250</v>
      </c>
      <c r="Q49" s="165" t="s">
        <v>504</v>
      </c>
      <c r="R49" s="166" t="s">
        <v>1124</v>
      </c>
      <c r="S49" s="163" t="s">
        <v>505</v>
      </c>
      <c r="T49" s="165" t="s">
        <v>506</v>
      </c>
      <c r="U49" s="164">
        <v>120</v>
      </c>
      <c r="V49" s="164">
        <v>600</v>
      </c>
      <c r="W49" s="164">
        <v>5</v>
      </c>
      <c r="X49" s="164" t="s">
        <v>516</v>
      </c>
      <c r="Y49" s="164" t="s">
        <v>507</v>
      </c>
    </row>
    <row r="50" spans="1:25" ht="102">
      <c r="A50" s="163" t="s">
        <v>954</v>
      </c>
      <c r="B50" s="175" t="s">
        <v>961</v>
      </c>
      <c r="C50" s="161">
        <v>3750</v>
      </c>
      <c r="D50" s="165" t="s">
        <v>840</v>
      </c>
      <c r="E50" s="164">
        <v>57</v>
      </c>
      <c r="F50" s="164">
        <v>63.25</v>
      </c>
      <c r="G50" s="164">
        <v>31.25</v>
      </c>
      <c r="H50" s="164">
        <v>130</v>
      </c>
      <c r="I50" s="167" t="s">
        <v>508</v>
      </c>
      <c r="J50" s="167" t="s">
        <v>501</v>
      </c>
      <c r="K50" s="167" t="s">
        <v>502</v>
      </c>
      <c r="L50" s="167" t="s">
        <v>1111</v>
      </c>
      <c r="M50" s="167" t="s">
        <v>509</v>
      </c>
      <c r="N50" s="167">
        <v>40</v>
      </c>
      <c r="O50" s="165"/>
      <c r="P50" s="164">
        <v>250</v>
      </c>
      <c r="Q50" s="165" t="s">
        <v>504</v>
      </c>
      <c r="R50" s="166" t="s">
        <v>1125</v>
      </c>
      <c r="S50" s="163" t="s">
        <v>505</v>
      </c>
      <c r="T50" s="165" t="s">
        <v>506</v>
      </c>
      <c r="U50" s="164">
        <v>120</v>
      </c>
      <c r="V50" s="164">
        <v>600</v>
      </c>
      <c r="W50" s="164">
        <v>5</v>
      </c>
      <c r="X50" s="164" t="s">
        <v>516</v>
      </c>
      <c r="Y50" s="164" t="s">
        <v>507</v>
      </c>
    </row>
    <row r="51" spans="1:25" ht="105.75" customHeight="1">
      <c r="A51" s="163" t="s">
        <v>955</v>
      </c>
      <c r="B51" s="175" t="s">
        <v>962</v>
      </c>
      <c r="C51" s="161">
        <v>3750</v>
      </c>
      <c r="D51" s="174" t="s">
        <v>767</v>
      </c>
      <c r="E51" s="164">
        <v>57</v>
      </c>
      <c r="F51" s="164">
        <v>63.25</v>
      </c>
      <c r="G51" s="164">
        <v>31.25</v>
      </c>
      <c r="H51" s="164">
        <v>130</v>
      </c>
      <c r="I51" s="167" t="s">
        <v>508</v>
      </c>
      <c r="J51" s="167" t="s">
        <v>501</v>
      </c>
      <c r="K51" s="167" t="s">
        <v>502</v>
      </c>
      <c r="L51" s="167" t="s">
        <v>1111</v>
      </c>
      <c r="M51" s="167" t="s">
        <v>509</v>
      </c>
      <c r="N51" s="167">
        <v>40</v>
      </c>
      <c r="O51" s="165"/>
      <c r="P51" s="164">
        <v>250</v>
      </c>
      <c r="Q51" s="165" t="s">
        <v>504</v>
      </c>
      <c r="R51" s="166" t="s">
        <v>1126</v>
      </c>
      <c r="S51" s="163" t="s">
        <v>505</v>
      </c>
      <c r="T51" s="165" t="s">
        <v>506</v>
      </c>
      <c r="U51" s="164">
        <v>120</v>
      </c>
      <c r="V51" s="164">
        <v>600</v>
      </c>
      <c r="W51" s="164">
        <v>5</v>
      </c>
      <c r="X51" s="164" t="s">
        <v>516</v>
      </c>
      <c r="Y51" s="164" t="s">
        <v>507</v>
      </c>
    </row>
    <row r="52" spans="1:25" ht="102">
      <c r="A52" s="163" t="s">
        <v>956</v>
      </c>
      <c r="B52" s="175" t="s">
        <v>963</v>
      </c>
      <c r="C52" s="161">
        <v>3750</v>
      </c>
      <c r="D52" s="174" t="s">
        <v>949</v>
      </c>
      <c r="E52" s="164">
        <v>57</v>
      </c>
      <c r="F52" s="164">
        <v>63.25</v>
      </c>
      <c r="G52" s="164">
        <v>31.25</v>
      </c>
      <c r="H52" s="164">
        <v>130</v>
      </c>
      <c r="I52" s="167" t="s">
        <v>508</v>
      </c>
      <c r="J52" s="167" t="s">
        <v>501</v>
      </c>
      <c r="K52" s="167" t="s">
        <v>502</v>
      </c>
      <c r="L52" s="167" t="s">
        <v>1111</v>
      </c>
      <c r="M52" s="167" t="s">
        <v>509</v>
      </c>
      <c r="N52" s="167">
        <v>40</v>
      </c>
      <c r="O52" s="165"/>
      <c r="P52" s="164">
        <v>250</v>
      </c>
      <c r="Q52" s="165" t="s">
        <v>504</v>
      </c>
      <c r="R52" s="166" t="s">
        <v>1207</v>
      </c>
      <c r="S52" s="163" t="s">
        <v>505</v>
      </c>
      <c r="T52" s="165" t="s">
        <v>506</v>
      </c>
      <c r="U52" s="164">
        <v>120</v>
      </c>
      <c r="V52" s="164">
        <v>600</v>
      </c>
      <c r="W52" s="164">
        <v>5</v>
      </c>
      <c r="X52" s="164" t="s">
        <v>516</v>
      </c>
      <c r="Y52" s="164" t="s">
        <v>507</v>
      </c>
    </row>
    <row r="53" spans="1:25" ht="102">
      <c r="A53" s="163" t="s">
        <v>957</v>
      </c>
      <c r="B53" s="175" t="s">
        <v>964</v>
      </c>
      <c r="C53" s="161">
        <v>3750</v>
      </c>
      <c r="D53" s="174" t="s">
        <v>266</v>
      </c>
      <c r="E53" s="164">
        <v>57</v>
      </c>
      <c r="F53" s="164">
        <v>63.25</v>
      </c>
      <c r="G53" s="164">
        <v>31.25</v>
      </c>
      <c r="H53" s="164">
        <v>130</v>
      </c>
      <c r="I53" s="167" t="s">
        <v>508</v>
      </c>
      <c r="J53" s="167" t="s">
        <v>501</v>
      </c>
      <c r="K53" s="167" t="s">
        <v>502</v>
      </c>
      <c r="L53" s="167" t="s">
        <v>1111</v>
      </c>
      <c r="M53" s="167" t="s">
        <v>509</v>
      </c>
      <c r="N53" s="167">
        <v>40</v>
      </c>
      <c r="O53" s="165"/>
      <c r="P53" s="164">
        <v>250</v>
      </c>
      <c r="Q53" s="165" t="s">
        <v>504</v>
      </c>
      <c r="R53" s="166" t="s">
        <v>1208</v>
      </c>
      <c r="S53" s="163" t="s">
        <v>505</v>
      </c>
      <c r="T53" s="165" t="s">
        <v>506</v>
      </c>
      <c r="U53" s="164">
        <v>120</v>
      </c>
      <c r="V53" s="164">
        <v>600</v>
      </c>
      <c r="W53" s="164">
        <v>5</v>
      </c>
      <c r="X53" s="164" t="s">
        <v>516</v>
      </c>
      <c r="Y53" s="164" t="s">
        <v>507</v>
      </c>
    </row>
    <row r="54" spans="1:25" ht="102">
      <c r="A54" s="163" t="s">
        <v>958</v>
      </c>
      <c r="B54" s="175" t="s">
        <v>965</v>
      </c>
      <c r="C54" s="161">
        <v>3750</v>
      </c>
      <c r="D54" s="174" t="s">
        <v>952</v>
      </c>
      <c r="E54" s="164">
        <v>57</v>
      </c>
      <c r="F54" s="164">
        <v>63.25</v>
      </c>
      <c r="G54" s="164">
        <v>31.25</v>
      </c>
      <c r="H54" s="164">
        <v>130</v>
      </c>
      <c r="I54" s="167" t="s">
        <v>508</v>
      </c>
      <c r="J54" s="167" t="s">
        <v>501</v>
      </c>
      <c r="K54" s="167" t="s">
        <v>502</v>
      </c>
      <c r="L54" s="167" t="s">
        <v>1111</v>
      </c>
      <c r="M54" s="167" t="s">
        <v>509</v>
      </c>
      <c r="N54" s="167">
        <v>40</v>
      </c>
      <c r="O54" s="165"/>
      <c r="P54" s="164">
        <v>250</v>
      </c>
      <c r="Q54" s="165" t="s">
        <v>504</v>
      </c>
      <c r="R54" s="166" t="s">
        <v>1128</v>
      </c>
      <c r="S54" s="163" t="s">
        <v>505</v>
      </c>
      <c r="T54" s="165" t="s">
        <v>506</v>
      </c>
      <c r="U54" s="164">
        <v>120</v>
      </c>
      <c r="V54" s="164">
        <v>600</v>
      </c>
      <c r="W54" s="164">
        <v>5</v>
      </c>
      <c r="X54" s="164" t="s">
        <v>516</v>
      </c>
      <c r="Y54" s="164" t="s">
        <v>507</v>
      </c>
    </row>
    <row r="55" spans="1:25" ht="102">
      <c r="A55" s="163" t="s">
        <v>959</v>
      </c>
      <c r="B55" s="175" t="s">
        <v>966</v>
      </c>
      <c r="C55" s="161">
        <v>3750</v>
      </c>
      <c r="D55" s="174" t="s">
        <v>5</v>
      </c>
      <c r="E55" s="164">
        <v>57</v>
      </c>
      <c r="F55" s="164">
        <v>63.25</v>
      </c>
      <c r="G55" s="164">
        <v>31.25</v>
      </c>
      <c r="H55" s="164">
        <v>130</v>
      </c>
      <c r="I55" s="167" t="s">
        <v>508</v>
      </c>
      <c r="J55" s="167" t="s">
        <v>501</v>
      </c>
      <c r="K55" s="167" t="s">
        <v>502</v>
      </c>
      <c r="L55" s="167" t="s">
        <v>1111</v>
      </c>
      <c r="M55" s="167" t="s">
        <v>509</v>
      </c>
      <c r="N55" s="167">
        <v>40</v>
      </c>
      <c r="O55" s="165"/>
      <c r="P55" s="164">
        <v>250</v>
      </c>
      <c r="Q55" s="165" t="s">
        <v>504</v>
      </c>
      <c r="R55" s="166" t="s">
        <v>1127</v>
      </c>
      <c r="S55" s="163" t="s">
        <v>505</v>
      </c>
      <c r="T55" s="165" t="s">
        <v>506</v>
      </c>
      <c r="U55" s="164">
        <v>120</v>
      </c>
      <c r="V55" s="164">
        <v>600</v>
      </c>
      <c r="W55" s="164">
        <v>5</v>
      </c>
      <c r="X55" s="164" t="s">
        <v>516</v>
      </c>
      <c r="Y55" s="164" t="s">
        <v>507</v>
      </c>
    </row>
    <row r="56" spans="1:25" ht="76.5">
      <c r="A56" s="97" t="s">
        <v>417</v>
      </c>
      <c r="B56" s="101" t="s">
        <v>416</v>
      </c>
      <c r="C56" s="161">
        <v>6080</v>
      </c>
      <c r="D56" s="165" t="s">
        <v>876</v>
      </c>
      <c r="E56" s="99">
        <v>49</v>
      </c>
      <c r="F56" s="99">
        <v>70.25</v>
      </c>
      <c r="G56" s="99">
        <v>31.5</v>
      </c>
      <c r="H56" s="99">
        <v>259</v>
      </c>
      <c r="I56" s="100" t="s">
        <v>519</v>
      </c>
      <c r="J56" s="100" t="s">
        <v>501</v>
      </c>
      <c r="K56" s="100" t="s">
        <v>502</v>
      </c>
      <c r="L56" s="167" t="s">
        <v>1017</v>
      </c>
      <c r="M56" s="100" t="s">
        <v>520</v>
      </c>
      <c r="N56" s="100">
        <v>40</v>
      </c>
      <c r="O56" s="101"/>
      <c r="P56" s="99">
        <v>250</v>
      </c>
      <c r="Q56" s="101" t="s">
        <v>504</v>
      </c>
      <c r="R56" s="166" t="s">
        <v>1179</v>
      </c>
      <c r="S56" s="97" t="s">
        <v>505</v>
      </c>
      <c r="T56" s="101" t="s">
        <v>506</v>
      </c>
      <c r="U56" s="99">
        <v>120</v>
      </c>
      <c r="V56" s="99">
        <v>1200</v>
      </c>
      <c r="W56" s="99">
        <v>10</v>
      </c>
      <c r="X56" s="99" t="s">
        <v>516</v>
      </c>
      <c r="Y56" s="99" t="s">
        <v>507</v>
      </c>
    </row>
    <row r="57" spans="1:25" ht="76.5">
      <c r="A57" s="97" t="s">
        <v>429</v>
      </c>
      <c r="B57" s="101" t="s">
        <v>428</v>
      </c>
      <c r="C57" s="161">
        <v>6480</v>
      </c>
      <c r="D57" s="165" t="s">
        <v>876</v>
      </c>
      <c r="E57" s="99">
        <v>51</v>
      </c>
      <c r="F57" s="99">
        <v>70.25</v>
      </c>
      <c r="G57" s="99">
        <v>31.5</v>
      </c>
      <c r="H57" s="99">
        <v>267</v>
      </c>
      <c r="I57" s="100" t="s">
        <v>519</v>
      </c>
      <c r="J57" s="100" t="s">
        <v>501</v>
      </c>
      <c r="K57" s="100" t="s">
        <v>502</v>
      </c>
      <c r="L57" s="167" t="s">
        <v>1017</v>
      </c>
      <c r="M57" s="100" t="s">
        <v>520</v>
      </c>
      <c r="N57" s="100">
        <v>40</v>
      </c>
      <c r="O57" s="101"/>
      <c r="P57" s="99">
        <v>250</v>
      </c>
      <c r="Q57" s="101" t="s">
        <v>504</v>
      </c>
      <c r="R57" s="166" t="s">
        <v>1178</v>
      </c>
      <c r="S57" s="97" t="s">
        <v>505</v>
      </c>
      <c r="T57" s="101" t="s">
        <v>506</v>
      </c>
      <c r="U57" s="99">
        <v>120</v>
      </c>
      <c r="V57" s="99">
        <v>1200</v>
      </c>
      <c r="W57" s="99">
        <v>10</v>
      </c>
      <c r="X57" s="99" t="s">
        <v>516</v>
      </c>
      <c r="Y57" s="99" t="s">
        <v>507</v>
      </c>
    </row>
    <row r="58" spans="1:25" ht="76.5">
      <c r="A58" s="97" t="s">
        <v>419</v>
      </c>
      <c r="B58" s="101" t="s">
        <v>418</v>
      </c>
      <c r="C58" s="161">
        <v>6080</v>
      </c>
      <c r="D58" s="174" t="s">
        <v>840</v>
      </c>
      <c r="E58" s="99">
        <v>49</v>
      </c>
      <c r="F58" s="99">
        <v>70.25</v>
      </c>
      <c r="G58" s="99">
        <v>31.5</v>
      </c>
      <c r="H58" s="99">
        <v>259</v>
      </c>
      <c r="I58" s="100" t="s">
        <v>519</v>
      </c>
      <c r="J58" s="100" t="s">
        <v>501</v>
      </c>
      <c r="K58" s="100" t="s">
        <v>502</v>
      </c>
      <c r="L58" s="167" t="s">
        <v>1017</v>
      </c>
      <c r="M58" s="100" t="s">
        <v>520</v>
      </c>
      <c r="N58" s="100">
        <v>40</v>
      </c>
      <c r="O58" s="101"/>
      <c r="P58" s="99">
        <v>250</v>
      </c>
      <c r="Q58" s="101" t="s">
        <v>504</v>
      </c>
      <c r="R58" s="166" t="s">
        <v>1177</v>
      </c>
      <c r="S58" s="97" t="s">
        <v>505</v>
      </c>
      <c r="T58" s="101" t="s">
        <v>506</v>
      </c>
      <c r="U58" s="99">
        <v>120</v>
      </c>
      <c r="V58" s="99">
        <v>1200</v>
      </c>
      <c r="W58" s="99">
        <v>10</v>
      </c>
      <c r="X58" s="99" t="s">
        <v>516</v>
      </c>
      <c r="Y58" s="99" t="s">
        <v>507</v>
      </c>
    </row>
    <row r="59" spans="1:25" ht="76.5">
      <c r="A59" s="97" t="s">
        <v>431</v>
      </c>
      <c r="B59" s="101" t="s">
        <v>430</v>
      </c>
      <c r="C59" s="161">
        <v>6480</v>
      </c>
      <c r="D59" s="174" t="s">
        <v>840</v>
      </c>
      <c r="E59" s="99">
        <v>51</v>
      </c>
      <c r="F59" s="99">
        <v>70.25</v>
      </c>
      <c r="G59" s="99">
        <v>31.5</v>
      </c>
      <c r="H59" s="99">
        <v>267</v>
      </c>
      <c r="I59" s="100" t="s">
        <v>519</v>
      </c>
      <c r="J59" s="100" t="s">
        <v>501</v>
      </c>
      <c r="K59" s="100" t="s">
        <v>502</v>
      </c>
      <c r="L59" s="167" t="s">
        <v>1017</v>
      </c>
      <c r="M59" s="100" t="s">
        <v>520</v>
      </c>
      <c r="N59" s="100">
        <v>40</v>
      </c>
      <c r="O59" s="101"/>
      <c r="P59" s="99">
        <v>250</v>
      </c>
      <c r="Q59" s="101" t="s">
        <v>504</v>
      </c>
      <c r="R59" s="166" t="s">
        <v>1176</v>
      </c>
      <c r="S59" s="97" t="s">
        <v>505</v>
      </c>
      <c r="T59" s="101" t="s">
        <v>506</v>
      </c>
      <c r="U59" s="99">
        <v>120</v>
      </c>
      <c r="V59" s="99">
        <v>1200</v>
      </c>
      <c r="W59" s="99">
        <v>10</v>
      </c>
      <c r="X59" s="99" t="s">
        <v>516</v>
      </c>
      <c r="Y59" s="99" t="s">
        <v>507</v>
      </c>
    </row>
    <row r="60" spans="1:25" ht="76.5">
      <c r="A60" s="97" t="s">
        <v>421</v>
      </c>
      <c r="B60" s="101" t="s">
        <v>420</v>
      </c>
      <c r="C60" s="161">
        <v>6080</v>
      </c>
      <c r="D60" s="171" t="s">
        <v>767</v>
      </c>
      <c r="E60" s="99">
        <v>49</v>
      </c>
      <c r="F60" s="99">
        <v>70.25</v>
      </c>
      <c r="G60" s="99">
        <v>31.5</v>
      </c>
      <c r="H60" s="99">
        <v>259</v>
      </c>
      <c r="I60" s="100" t="s">
        <v>519</v>
      </c>
      <c r="J60" s="100" t="s">
        <v>501</v>
      </c>
      <c r="K60" s="100" t="s">
        <v>502</v>
      </c>
      <c r="L60" s="167" t="s">
        <v>1017</v>
      </c>
      <c r="M60" s="100" t="s">
        <v>520</v>
      </c>
      <c r="N60" s="100">
        <v>40</v>
      </c>
      <c r="O60" s="101"/>
      <c r="P60" s="99">
        <v>250</v>
      </c>
      <c r="Q60" s="101" t="s">
        <v>504</v>
      </c>
      <c r="R60" s="166" t="s">
        <v>1175</v>
      </c>
      <c r="S60" s="97" t="s">
        <v>505</v>
      </c>
      <c r="T60" s="101" t="s">
        <v>506</v>
      </c>
      <c r="U60" s="99">
        <v>120</v>
      </c>
      <c r="V60" s="99">
        <v>1200</v>
      </c>
      <c r="W60" s="99">
        <v>10</v>
      </c>
      <c r="X60" s="99" t="s">
        <v>516</v>
      </c>
      <c r="Y60" s="99" t="s">
        <v>507</v>
      </c>
    </row>
    <row r="61" spans="1:25" ht="76.5">
      <c r="A61" s="97" t="s">
        <v>433</v>
      </c>
      <c r="B61" s="101" t="s">
        <v>432</v>
      </c>
      <c r="C61" s="161">
        <v>6480</v>
      </c>
      <c r="D61" s="171" t="s">
        <v>767</v>
      </c>
      <c r="E61" s="99">
        <v>51</v>
      </c>
      <c r="F61" s="99">
        <v>70.25</v>
      </c>
      <c r="G61" s="99">
        <v>31.5</v>
      </c>
      <c r="H61" s="99">
        <v>267</v>
      </c>
      <c r="I61" s="100" t="s">
        <v>519</v>
      </c>
      <c r="J61" s="100" t="s">
        <v>501</v>
      </c>
      <c r="K61" s="100" t="s">
        <v>502</v>
      </c>
      <c r="L61" s="167" t="s">
        <v>1017</v>
      </c>
      <c r="M61" s="100" t="s">
        <v>520</v>
      </c>
      <c r="N61" s="100">
        <v>40</v>
      </c>
      <c r="O61" s="101"/>
      <c r="P61" s="99">
        <v>250</v>
      </c>
      <c r="Q61" s="101" t="s">
        <v>504</v>
      </c>
      <c r="R61" s="166" t="s">
        <v>1174</v>
      </c>
      <c r="S61" s="97" t="s">
        <v>505</v>
      </c>
      <c r="T61" s="101" t="s">
        <v>506</v>
      </c>
      <c r="U61" s="99">
        <v>120</v>
      </c>
      <c r="V61" s="99">
        <v>1200</v>
      </c>
      <c r="W61" s="99">
        <v>10</v>
      </c>
      <c r="X61" s="99" t="s">
        <v>516</v>
      </c>
      <c r="Y61" s="99" t="s">
        <v>507</v>
      </c>
    </row>
    <row r="62" spans="1:25" ht="76.5">
      <c r="A62" s="97" t="s">
        <v>423</v>
      </c>
      <c r="B62" s="101" t="s">
        <v>422</v>
      </c>
      <c r="C62" s="161">
        <v>6080</v>
      </c>
      <c r="D62" s="171" t="s">
        <v>949</v>
      </c>
      <c r="E62" s="99">
        <v>49</v>
      </c>
      <c r="F62" s="99">
        <v>70.25</v>
      </c>
      <c r="G62" s="99">
        <v>31.5</v>
      </c>
      <c r="H62" s="99">
        <v>259</v>
      </c>
      <c r="I62" s="100" t="s">
        <v>519</v>
      </c>
      <c r="J62" s="100" t="s">
        <v>501</v>
      </c>
      <c r="K62" s="100" t="s">
        <v>502</v>
      </c>
      <c r="L62" s="167" t="s">
        <v>1017</v>
      </c>
      <c r="M62" s="100" t="s">
        <v>520</v>
      </c>
      <c r="N62" s="100">
        <v>40</v>
      </c>
      <c r="O62" s="101"/>
      <c r="P62" s="99">
        <v>250</v>
      </c>
      <c r="Q62" s="101" t="s">
        <v>504</v>
      </c>
      <c r="R62" s="166" t="s">
        <v>1173</v>
      </c>
      <c r="S62" s="97" t="s">
        <v>505</v>
      </c>
      <c r="T62" s="101" t="s">
        <v>506</v>
      </c>
      <c r="U62" s="99">
        <v>120</v>
      </c>
      <c r="V62" s="99">
        <v>1200</v>
      </c>
      <c r="W62" s="99">
        <v>10</v>
      </c>
      <c r="X62" s="99" t="s">
        <v>516</v>
      </c>
      <c r="Y62" s="99" t="s">
        <v>507</v>
      </c>
    </row>
    <row r="63" spans="1:25" ht="76.5">
      <c r="A63" s="97" t="s">
        <v>435</v>
      </c>
      <c r="B63" s="101" t="s">
        <v>434</v>
      </c>
      <c r="C63" s="161">
        <v>6480</v>
      </c>
      <c r="D63" s="171" t="s">
        <v>949</v>
      </c>
      <c r="E63" s="99">
        <v>51</v>
      </c>
      <c r="F63" s="99">
        <v>70.25</v>
      </c>
      <c r="G63" s="99">
        <v>31.5</v>
      </c>
      <c r="H63" s="99">
        <v>267</v>
      </c>
      <c r="I63" s="100" t="s">
        <v>519</v>
      </c>
      <c r="J63" s="100" t="s">
        <v>501</v>
      </c>
      <c r="K63" s="100" t="s">
        <v>502</v>
      </c>
      <c r="L63" s="167" t="s">
        <v>1017</v>
      </c>
      <c r="M63" s="100" t="s">
        <v>520</v>
      </c>
      <c r="N63" s="100">
        <v>40</v>
      </c>
      <c r="O63" s="101"/>
      <c r="P63" s="99">
        <v>250</v>
      </c>
      <c r="Q63" s="101" t="s">
        <v>504</v>
      </c>
      <c r="R63" s="166" t="s">
        <v>1172</v>
      </c>
      <c r="S63" s="97" t="s">
        <v>505</v>
      </c>
      <c r="T63" s="101" t="s">
        <v>506</v>
      </c>
      <c r="U63" s="99">
        <v>120</v>
      </c>
      <c r="V63" s="99">
        <v>1200</v>
      </c>
      <c r="W63" s="99">
        <v>10</v>
      </c>
      <c r="X63" s="99" t="s">
        <v>516</v>
      </c>
      <c r="Y63" s="99" t="s">
        <v>507</v>
      </c>
    </row>
    <row r="64" spans="1:25" ht="76.5">
      <c r="A64" s="97" t="s">
        <v>425</v>
      </c>
      <c r="B64" s="101" t="s">
        <v>424</v>
      </c>
      <c r="C64" s="161">
        <v>6080</v>
      </c>
      <c r="D64" s="171" t="s">
        <v>266</v>
      </c>
      <c r="E64" s="99">
        <v>49</v>
      </c>
      <c r="F64" s="99">
        <v>70.25</v>
      </c>
      <c r="G64" s="99">
        <v>31.5</v>
      </c>
      <c r="H64" s="99">
        <v>259</v>
      </c>
      <c r="I64" s="100" t="s">
        <v>519</v>
      </c>
      <c r="J64" s="100" t="s">
        <v>501</v>
      </c>
      <c r="K64" s="100" t="s">
        <v>502</v>
      </c>
      <c r="L64" s="167" t="s">
        <v>1017</v>
      </c>
      <c r="M64" s="100" t="s">
        <v>520</v>
      </c>
      <c r="N64" s="100">
        <v>40</v>
      </c>
      <c r="O64" s="101"/>
      <c r="P64" s="99">
        <v>250</v>
      </c>
      <c r="Q64" s="101" t="s">
        <v>504</v>
      </c>
      <c r="R64" s="166" t="s">
        <v>1171</v>
      </c>
      <c r="S64" s="97" t="s">
        <v>505</v>
      </c>
      <c r="T64" s="101" t="s">
        <v>506</v>
      </c>
      <c r="U64" s="99">
        <v>120</v>
      </c>
      <c r="V64" s="99">
        <v>1200</v>
      </c>
      <c r="W64" s="99">
        <v>10</v>
      </c>
      <c r="X64" s="99" t="s">
        <v>516</v>
      </c>
      <c r="Y64" s="99" t="s">
        <v>507</v>
      </c>
    </row>
    <row r="65" spans="1:25" ht="76.5">
      <c r="A65" s="97" t="s">
        <v>437</v>
      </c>
      <c r="B65" s="101" t="s">
        <v>436</v>
      </c>
      <c r="C65" s="161">
        <v>6480</v>
      </c>
      <c r="D65" s="171" t="s">
        <v>266</v>
      </c>
      <c r="E65" s="99">
        <v>51</v>
      </c>
      <c r="F65" s="99">
        <v>70.25</v>
      </c>
      <c r="G65" s="99">
        <v>31.5</v>
      </c>
      <c r="H65" s="99">
        <v>267</v>
      </c>
      <c r="I65" s="100" t="s">
        <v>519</v>
      </c>
      <c r="J65" s="100" t="s">
        <v>501</v>
      </c>
      <c r="K65" s="100" t="s">
        <v>502</v>
      </c>
      <c r="L65" s="167" t="s">
        <v>1017</v>
      </c>
      <c r="M65" s="100" t="s">
        <v>520</v>
      </c>
      <c r="N65" s="100">
        <v>40</v>
      </c>
      <c r="O65" s="101"/>
      <c r="P65" s="99">
        <v>250</v>
      </c>
      <c r="Q65" s="101" t="s">
        <v>504</v>
      </c>
      <c r="R65" s="166" t="s">
        <v>1170</v>
      </c>
      <c r="S65" s="97" t="s">
        <v>505</v>
      </c>
      <c r="T65" s="101" t="s">
        <v>506</v>
      </c>
      <c r="U65" s="99">
        <v>120</v>
      </c>
      <c r="V65" s="99">
        <v>1200</v>
      </c>
      <c r="W65" s="99">
        <v>10</v>
      </c>
      <c r="X65" s="99" t="s">
        <v>516</v>
      </c>
      <c r="Y65" s="99" t="s">
        <v>507</v>
      </c>
    </row>
    <row r="66" spans="1:25" ht="89.25">
      <c r="A66" s="97" t="s">
        <v>427</v>
      </c>
      <c r="B66" s="101" t="s">
        <v>426</v>
      </c>
      <c r="C66" s="161">
        <v>6080</v>
      </c>
      <c r="D66" s="171" t="s">
        <v>952</v>
      </c>
      <c r="E66" s="99">
        <v>49</v>
      </c>
      <c r="F66" s="99">
        <v>70.25</v>
      </c>
      <c r="G66" s="99">
        <v>31.5</v>
      </c>
      <c r="H66" s="99">
        <v>259</v>
      </c>
      <c r="I66" s="100" t="s">
        <v>519</v>
      </c>
      <c r="J66" s="100" t="s">
        <v>501</v>
      </c>
      <c r="K66" s="100" t="s">
        <v>502</v>
      </c>
      <c r="L66" s="167" t="s">
        <v>1017</v>
      </c>
      <c r="M66" s="100" t="s">
        <v>520</v>
      </c>
      <c r="N66" s="100">
        <v>40</v>
      </c>
      <c r="O66" s="101"/>
      <c r="P66" s="99">
        <v>250</v>
      </c>
      <c r="Q66" s="101" t="s">
        <v>504</v>
      </c>
      <c r="R66" s="166" t="s">
        <v>1169</v>
      </c>
      <c r="S66" s="97" t="s">
        <v>505</v>
      </c>
      <c r="T66" s="101" t="s">
        <v>506</v>
      </c>
      <c r="U66" s="99">
        <v>120</v>
      </c>
      <c r="V66" s="99">
        <v>1200</v>
      </c>
      <c r="W66" s="99">
        <v>10</v>
      </c>
      <c r="X66" s="99" t="s">
        <v>516</v>
      </c>
      <c r="Y66" s="99" t="s">
        <v>507</v>
      </c>
    </row>
    <row r="67" spans="1:25" ht="89.25">
      <c r="A67" s="97" t="s">
        <v>439</v>
      </c>
      <c r="B67" s="101" t="s">
        <v>438</v>
      </c>
      <c r="C67" s="161">
        <v>6480</v>
      </c>
      <c r="D67" s="171" t="s">
        <v>952</v>
      </c>
      <c r="E67" s="99">
        <v>51</v>
      </c>
      <c r="F67" s="99">
        <v>70.25</v>
      </c>
      <c r="G67" s="99">
        <v>31.5</v>
      </c>
      <c r="H67" s="99">
        <v>267</v>
      </c>
      <c r="I67" s="100" t="s">
        <v>519</v>
      </c>
      <c r="J67" s="100" t="s">
        <v>501</v>
      </c>
      <c r="K67" s="100" t="s">
        <v>502</v>
      </c>
      <c r="L67" s="167" t="s">
        <v>1017</v>
      </c>
      <c r="M67" s="100" t="s">
        <v>520</v>
      </c>
      <c r="N67" s="100">
        <v>40</v>
      </c>
      <c r="O67" s="101"/>
      <c r="P67" s="99">
        <v>250</v>
      </c>
      <c r="Q67" s="101" t="s">
        <v>504</v>
      </c>
      <c r="R67" s="166" t="s">
        <v>1168</v>
      </c>
      <c r="S67" s="97" t="s">
        <v>505</v>
      </c>
      <c r="T67" s="101" t="s">
        <v>506</v>
      </c>
      <c r="U67" s="99">
        <v>120</v>
      </c>
      <c r="V67" s="99">
        <v>1200</v>
      </c>
      <c r="W67" s="99">
        <v>10</v>
      </c>
      <c r="X67" s="99" t="s">
        <v>516</v>
      </c>
      <c r="Y67" s="99" t="s">
        <v>507</v>
      </c>
    </row>
    <row r="68" spans="1:25" ht="76.5">
      <c r="A68" s="97" t="s">
        <v>466</v>
      </c>
      <c r="B68" s="101" t="s">
        <v>467</v>
      </c>
      <c r="C68" s="161">
        <v>6080</v>
      </c>
      <c r="D68" s="171" t="s">
        <v>5</v>
      </c>
      <c r="E68" s="99">
        <v>49</v>
      </c>
      <c r="F68" s="99">
        <v>70.25</v>
      </c>
      <c r="G68" s="99">
        <v>31.5</v>
      </c>
      <c r="H68" s="99">
        <v>259</v>
      </c>
      <c r="I68" s="100" t="s">
        <v>519</v>
      </c>
      <c r="J68" s="100" t="s">
        <v>501</v>
      </c>
      <c r="K68" s="100" t="s">
        <v>502</v>
      </c>
      <c r="L68" s="167" t="s">
        <v>1017</v>
      </c>
      <c r="M68" s="100" t="s">
        <v>520</v>
      </c>
      <c r="N68" s="100">
        <v>40</v>
      </c>
      <c r="O68" s="101"/>
      <c r="P68" s="99">
        <v>250</v>
      </c>
      <c r="Q68" s="101" t="s">
        <v>504</v>
      </c>
      <c r="R68" s="166" t="s">
        <v>1167</v>
      </c>
      <c r="S68" s="97" t="s">
        <v>505</v>
      </c>
      <c r="T68" s="101" t="s">
        <v>506</v>
      </c>
      <c r="U68" s="99">
        <v>120</v>
      </c>
      <c r="V68" s="99">
        <v>1200</v>
      </c>
      <c r="W68" s="99">
        <v>10</v>
      </c>
      <c r="X68" s="99" t="s">
        <v>516</v>
      </c>
      <c r="Y68" s="99" t="s">
        <v>507</v>
      </c>
    </row>
    <row r="69" spans="1:25" ht="76.5">
      <c r="A69" s="97" t="s">
        <v>524</v>
      </c>
      <c r="B69" s="101" t="s">
        <v>1243</v>
      </c>
      <c r="C69" s="161">
        <v>6480</v>
      </c>
      <c r="D69" s="171" t="s">
        <v>5</v>
      </c>
      <c r="E69" s="99">
        <v>51</v>
      </c>
      <c r="F69" s="99">
        <v>70.25</v>
      </c>
      <c r="G69" s="99">
        <v>31.5</v>
      </c>
      <c r="H69" s="99">
        <v>267</v>
      </c>
      <c r="I69" s="100" t="s">
        <v>519</v>
      </c>
      <c r="J69" s="100" t="s">
        <v>501</v>
      </c>
      <c r="K69" s="100" t="s">
        <v>502</v>
      </c>
      <c r="L69" s="167" t="s">
        <v>1017</v>
      </c>
      <c r="M69" s="100" t="s">
        <v>520</v>
      </c>
      <c r="N69" s="100">
        <v>40</v>
      </c>
      <c r="O69" s="101"/>
      <c r="P69" s="99">
        <v>250</v>
      </c>
      <c r="Q69" s="101" t="s">
        <v>504</v>
      </c>
      <c r="R69" s="166" t="s">
        <v>1166</v>
      </c>
      <c r="S69" s="97" t="s">
        <v>505</v>
      </c>
      <c r="T69" s="101" t="s">
        <v>506</v>
      </c>
      <c r="U69" s="99">
        <v>120</v>
      </c>
      <c r="V69" s="99">
        <v>1200</v>
      </c>
      <c r="W69" s="99">
        <v>10</v>
      </c>
      <c r="X69" s="99" t="s">
        <v>516</v>
      </c>
      <c r="Y69" s="99" t="s">
        <v>507</v>
      </c>
    </row>
    <row r="70" spans="1:25" ht="90" customHeight="1">
      <c r="A70" s="97" t="s">
        <v>392</v>
      </c>
      <c r="B70" s="101" t="s">
        <v>391</v>
      </c>
      <c r="C70" s="161">
        <v>6730</v>
      </c>
      <c r="D70" s="165" t="s">
        <v>876</v>
      </c>
      <c r="E70" s="99">
        <v>60.5</v>
      </c>
      <c r="F70" s="99">
        <v>70.25</v>
      </c>
      <c r="G70" s="99">
        <v>31.5</v>
      </c>
      <c r="H70" s="99">
        <v>269</v>
      </c>
      <c r="I70" s="99" t="s">
        <v>523</v>
      </c>
      <c r="J70" s="170" t="s">
        <v>1019</v>
      </c>
      <c r="K70" s="170" t="s">
        <v>1013</v>
      </c>
      <c r="L70" s="164" t="s">
        <v>1021</v>
      </c>
      <c r="M70" s="170" t="s">
        <v>1020</v>
      </c>
      <c r="N70" s="167" t="s">
        <v>1008</v>
      </c>
      <c r="O70" s="101" t="s">
        <v>504</v>
      </c>
      <c r="P70" s="99">
        <v>250</v>
      </c>
      <c r="Q70" s="101" t="s">
        <v>504</v>
      </c>
      <c r="R70" s="166" t="s">
        <v>1165</v>
      </c>
      <c r="S70" s="97" t="s">
        <v>505</v>
      </c>
      <c r="T70" s="101" t="s">
        <v>506</v>
      </c>
      <c r="U70" s="99">
        <v>120</v>
      </c>
      <c r="V70" s="99">
        <v>1200</v>
      </c>
      <c r="W70" s="99">
        <v>10</v>
      </c>
      <c r="X70" s="99" t="s">
        <v>516</v>
      </c>
      <c r="Y70" s="99" t="s">
        <v>507</v>
      </c>
    </row>
    <row r="71" spans="1:25" ht="90" customHeight="1">
      <c r="A71" s="97" t="s">
        <v>404</v>
      </c>
      <c r="B71" s="101" t="s">
        <v>403</v>
      </c>
      <c r="C71" s="161">
        <v>7130</v>
      </c>
      <c r="D71" s="165" t="s">
        <v>876</v>
      </c>
      <c r="E71" s="99">
        <v>60.5</v>
      </c>
      <c r="F71" s="99">
        <v>70.25</v>
      </c>
      <c r="G71" s="99">
        <v>31.5</v>
      </c>
      <c r="H71" s="99">
        <v>281</v>
      </c>
      <c r="I71" s="99" t="s">
        <v>523</v>
      </c>
      <c r="J71" s="170" t="s">
        <v>1019</v>
      </c>
      <c r="K71" s="170" t="s">
        <v>1013</v>
      </c>
      <c r="L71" s="164" t="s">
        <v>1021</v>
      </c>
      <c r="M71" s="170" t="s">
        <v>1020</v>
      </c>
      <c r="N71" s="167" t="s">
        <v>1008</v>
      </c>
      <c r="O71" s="101" t="s">
        <v>504</v>
      </c>
      <c r="P71" s="99">
        <v>250</v>
      </c>
      <c r="Q71" s="101" t="s">
        <v>504</v>
      </c>
      <c r="R71" s="166" t="s">
        <v>1164</v>
      </c>
      <c r="S71" s="97" t="s">
        <v>505</v>
      </c>
      <c r="T71" s="101" t="s">
        <v>506</v>
      </c>
      <c r="U71" s="99">
        <v>120</v>
      </c>
      <c r="V71" s="99">
        <v>1200</v>
      </c>
      <c r="W71" s="99">
        <v>10</v>
      </c>
      <c r="X71" s="99" t="s">
        <v>516</v>
      </c>
      <c r="Y71" s="99" t="s">
        <v>507</v>
      </c>
    </row>
    <row r="72" spans="1:25" ht="89.25">
      <c r="A72" s="97" t="s">
        <v>394</v>
      </c>
      <c r="B72" s="101" t="s">
        <v>393</v>
      </c>
      <c r="C72" s="161">
        <v>6730</v>
      </c>
      <c r="D72" s="174" t="s">
        <v>840</v>
      </c>
      <c r="E72" s="99">
        <v>60.5</v>
      </c>
      <c r="F72" s="99">
        <v>70.25</v>
      </c>
      <c r="G72" s="99">
        <v>31.5</v>
      </c>
      <c r="H72" s="99">
        <v>269</v>
      </c>
      <c r="I72" s="99" t="s">
        <v>523</v>
      </c>
      <c r="J72" s="170" t="s">
        <v>1019</v>
      </c>
      <c r="K72" s="170" t="s">
        <v>1013</v>
      </c>
      <c r="L72" s="164" t="s">
        <v>1021</v>
      </c>
      <c r="M72" s="170" t="s">
        <v>1020</v>
      </c>
      <c r="N72" s="167" t="s">
        <v>1009</v>
      </c>
      <c r="O72" s="101" t="s">
        <v>504</v>
      </c>
      <c r="P72" s="99">
        <v>250</v>
      </c>
      <c r="Q72" s="101" t="s">
        <v>504</v>
      </c>
      <c r="R72" s="166" t="s">
        <v>1163</v>
      </c>
      <c r="S72" s="97" t="s">
        <v>505</v>
      </c>
      <c r="T72" s="101" t="s">
        <v>506</v>
      </c>
      <c r="U72" s="99">
        <v>120</v>
      </c>
      <c r="V72" s="99">
        <v>1200</v>
      </c>
      <c r="W72" s="99">
        <v>10</v>
      </c>
      <c r="X72" s="99" t="s">
        <v>516</v>
      </c>
      <c r="Y72" s="99" t="s">
        <v>507</v>
      </c>
    </row>
    <row r="73" spans="1:25" ht="89.25">
      <c r="A73" s="97" t="s">
        <v>406</v>
      </c>
      <c r="B73" s="101" t="s">
        <v>405</v>
      </c>
      <c r="C73" s="161">
        <v>7130</v>
      </c>
      <c r="D73" s="174" t="s">
        <v>840</v>
      </c>
      <c r="E73" s="99">
        <v>60.5</v>
      </c>
      <c r="F73" s="99">
        <v>70.25</v>
      </c>
      <c r="G73" s="99">
        <v>31.5</v>
      </c>
      <c r="H73" s="99">
        <v>281</v>
      </c>
      <c r="I73" s="99" t="s">
        <v>523</v>
      </c>
      <c r="J73" s="170" t="s">
        <v>1019</v>
      </c>
      <c r="K73" s="170" t="s">
        <v>1013</v>
      </c>
      <c r="L73" s="164" t="s">
        <v>1021</v>
      </c>
      <c r="M73" s="170" t="s">
        <v>1020</v>
      </c>
      <c r="N73" s="167" t="s">
        <v>1010</v>
      </c>
      <c r="O73" s="101" t="s">
        <v>504</v>
      </c>
      <c r="P73" s="99">
        <v>250</v>
      </c>
      <c r="Q73" s="101" t="s">
        <v>504</v>
      </c>
      <c r="R73" s="166" t="s">
        <v>1209</v>
      </c>
      <c r="S73" s="97" t="s">
        <v>505</v>
      </c>
      <c r="T73" s="101" t="s">
        <v>506</v>
      </c>
      <c r="U73" s="99">
        <v>120</v>
      </c>
      <c r="V73" s="99">
        <v>1200</v>
      </c>
      <c r="W73" s="99">
        <v>10</v>
      </c>
      <c r="X73" s="99" t="s">
        <v>516</v>
      </c>
      <c r="Y73" s="99" t="s">
        <v>507</v>
      </c>
    </row>
    <row r="74" spans="1:25" ht="89.25">
      <c r="A74" s="97" t="s">
        <v>396</v>
      </c>
      <c r="B74" s="101" t="s">
        <v>395</v>
      </c>
      <c r="C74" s="161">
        <v>6730</v>
      </c>
      <c r="D74" s="171" t="s">
        <v>767</v>
      </c>
      <c r="E74" s="99">
        <v>60.5</v>
      </c>
      <c r="F74" s="99">
        <v>70.25</v>
      </c>
      <c r="G74" s="99">
        <v>31.5</v>
      </c>
      <c r="H74" s="99">
        <v>269</v>
      </c>
      <c r="I74" s="99" t="s">
        <v>523</v>
      </c>
      <c r="J74" s="170" t="s">
        <v>1019</v>
      </c>
      <c r="K74" s="170" t="s">
        <v>1013</v>
      </c>
      <c r="L74" s="164" t="s">
        <v>1021</v>
      </c>
      <c r="M74" s="170" t="s">
        <v>1020</v>
      </c>
      <c r="N74" s="167" t="s">
        <v>1011</v>
      </c>
      <c r="O74" s="101" t="s">
        <v>504</v>
      </c>
      <c r="P74" s="99">
        <v>250</v>
      </c>
      <c r="Q74" s="101" t="s">
        <v>504</v>
      </c>
      <c r="R74" s="166" t="s">
        <v>1162</v>
      </c>
      <c r="S74" s="97" t="s">
        <v>505</v>
      </c>
      <c r="T74" s="101" t="s">
        <v>506</v>
      </c>
      <c r="U74" s="99">
        <v>120</v>
      </c>
      <c r="V74" s="99">
        <v>1200</v>
      </c>
      <c r="W74" s="99">
        <v>10</v>
      </c>
      <c r="X74" s="99" t="s">
        <v>516</v>
      </c>
      <c r="Y74" s="99" t="s">
        <v>507</v>
      </c>
    </row>
    <row r="75" spans="1:25" ht="89.25">
      <c r="A75" s="97" t="s">
        <v>408</v>
      </c>
      <c r="B75" s="101" t="s">
        <v>407</v>
      </c>
      <c r="C75" s="161">
        <v>7130</v>
      </c>
      <c r="D75" s="171" t="s">
        <v>767</v>
      </c>
      <c r="E75" s="99">
        <v>60.5</v>
      </c>
      <c r="F75" s="99">
        <v>70.25</v>
      </c>
      <c r="G75" s="99">
        <v>31.5</v>
      </c>
      <c r="H75" s="99">
        <v>281</v>
      </c>
      <c r="I75" s="99" t="s">
        <v>523</v>
      </c>
      <c r="J75" s="170" t="s">
        <v>1019</v>
      </c>
      <c r="K75" s="170" t="s">
        <v>1013</v>
      </c>
      <c r="L75" s="164" t="s">
        <v>1021</v>
      </c>
      <c r="M75" s="170" t="s">
        <v>1020</v>
      </c>
      <c r="N75" s="167" t="s">
        <v>1022</v>
      </c>
      <c r="O75" s="101" t="s">
        <v>504</v>
      </c>
      <c r="P75" s="99">
        <v>250</v>
      </c>
      <c r="Q75" s="101" t="s">
        <v>504</v>
      </c>
      <c r="R75" s="166" t="s">
        <v>1161</v>
      </c>
      <c r="S75" s="97" t="s">
        <v>505</v>
      </c>
      <c r="T75" s="101" t="s">
        <v>506</v>
      </c>
      <c r="U75" s="99">
        <v>120</v>
      </c>
      <c r="V75" s="99">
        <v>1200</v>
      </c>
      <c r="W75" s="99">
        <v>10</v>
      </c>
      <c r="X75" s="99" t="s">
        <v>516</v>
      </c>
      <c r="Y75" s="99" t="s">
        <v>507</v>
      </c>
    </row>
    <row r="76" spans="1:25" ht="89.25">
      <c r="A76" s="97" t="s">
        <v>398</v>
      </c>
      <c r="B76" s="101" t="s">
        <v>397</v>
      </c>
      <c r="C76" s="161">
        <v>6730</v>
      </c>
      <c r="D76" s="171" t="s">
        <v>949</v>
      </c>
      <c r="E76" s="99">
        <v>60.5</v>
      </c>
      <c r="F76" s="99">
        <v>70.25</v>
      </c>
      <c r="G76" s="99">
        <v>31.5</v>
      </c>
      <c r="H76" s="99">
        <v>269</v>
      </c>
      <c r="I76" s="99" t="s">
        <v>523</v>
      </c>
      <c r="J76" s="170" t="s">
        <v>1019</v>
      </c>
      <c r="K76" s="170" t="s">
        <v>1013</v>
      </c>
      <c r="L76" s="164" t="s">
        <v>1021</v>
      </c>
      <c r="M76" s="170" t="s">
        <v>1020</v>
      </c>
      <c r="N76" s="167" t="s">
        <v>1023</v>
      </c>
      <c r="O76" s="101" t="s">
        <v>504</v>
      </c>
      <c r="P76" s="99">
        <v>250</v>
      </c>
      <c r="Q76" s="101" t="s">
        <v>504</v>
      </c>
      <c r="R76" s="166" t="s">
        <v>1160</v>
      </c>
      <c r="S76" s="97" t="s">
        <v>505</v>
      </c>
      <c r="T76" s="101" t="s">
        <v>506</v>
      </c>
      <c r="U76" s="99">
        <v>120</v>
      </c>
      <c r="V76" s="99">
        <v>1200</v>
      </c>
      <c r="W76" s="99">
        <v>10</v>
      </c>
      <c r="X76" s="99" t="s">
        <v>516</v>
      </c>
      <c r="Y76" s="99" t="s">
        <v>507</v>
      </c>
    </row>
    <row r="77" spans="1:25" ht="89.25">
      <c r="A77" s="97" t="s">
        <v>410</v>
      </c>
      <c r="B77" s="101" t="s">
        <v>409</v>
      </c>
      <c r="C77" s="161">
        <v>7130</v>
      </c>
      <c r="D77" s="171" t="s">
        <v>949</v>
      </c>
      <c r="E77" s="99">
        <v>60.5</v>
      </c>
      <c r="F77" s="99">
        <v>70.25</v>
      </c>
      <c r="G77" s="99">
        <v>31.5</v>
      </c>
      <c r="H77" s="99">
        <v>281</v>
      </c>
      <c r="I77" s="99" t="s">
        <v>523</v>
      </c>
      <c r="J77" s="170" t="s">
        <v>1019</v>
      </c>
      <c r="K77" s="170" t="s">
        <v>1013</v>
      </c>
      <c r="L77" s="164" t="s">
        <v>1021</v>
      </c>
      <c r="M77" s="170" t="s">
        <v>1020</v>
      </c>
      <c r="N77" s="167" t="s">
        <v>1024</v>
      </c>
      <c r="O77" s="101" t="s">
        <v>504</v>
      </c>
      <c r="P77" s="99">
        <v>250</v>
      </c>
      <c r="Q77" s="101" t="s">
        <v>504</v>
      </c>
      <c r="R77" s="166" t="s">
        <v>1159</v>
      </c>
      <c r="S77" s="97" t="s">
        <v>505</v>
      </c>
      <c r="T77" s="101" t="s">
        <v>506</v>
      </c>
      <c r="U77" s="99">
        <v>120</v>
      </c>
      <c r="V77" s="99">
        <v>1200</v>
      </c>
      <c r="W77" s="99">
        <v>10</v>
      </c>
      <c r="X77" s="99" t="s">
        <v>516</v>
      </c>
      <c r="Y77" s="99" t="s">
        <v>507</v>
      </c>
    </row>
    <row r="78" spans="1:25" ht="89.25">
      <c r="A78" s="97" t="s">
        <v>400</v>
      </c>
      <c r="B78" s="101" t="s">
        <v>399</v>
      </c>
      <c r="C78" s="161">
        <v>6730</v>
      </c>
      <c r="D78" s="171" t="s">
        <v>266</v>
      </c>
      <c r="E78" s="99">
        <v>60.5</v>
      </c>
      <c r="F78" s="99">
        <v>70.25</v>
      </c>
      <c r="G78" s="99">
        <v>31.5</v>
      </c>
      <c r="H78" s="99">
        <v>269</v>
      </c>
      <c r="I78" s="99" t="s">
        <v>523</v>
      </c>
      <c r="J78" s="170" t="s">
        <v>1019</v>
      </c>
      <c r="K78" s="170" t="s">
        <v>1013</v>
      </c>
      <c r="L78" s="164" t="s">
        <v>1021</v>
      </c>
      <c r="M78" s="170" t="s">
        <v>1020</v>
      </c>
      <c r="N78" s="167" t="s">
        <v>1025</v>
      </c>
      <c r="O78" s="101" t="s">
        <v>504</v>
      </c>
      <c r="P78" s="99">
        <v>250</v>
      </c>
      <c r="Q78" s="101" t="s">
        <v>504</v>
      </c>
      <c r="R78" s="166" t="s">
        <v>1158</v>
      </c>
      <c r="S78" s="97" t="s">
        <v>505</v>
      </c>
      <c r="T78" s="101" t="s">
        <v>506</v>
      </c>
      <c r="U78" s="99">
        <v>120</v>
      </c>
      <c r="V78" s="99">
        <v>1200</v>
      </c>
      <c r="W78" s="99">
        <v>10</v>
      </c>
      <c r="X78" s="99" t="s">
        <v>516</v>
      </c>
      <c r="Y78" s="99" t="s">
        <v>507</v>
      </c>
    </row>
    <row r="79" spans="1:25" ht="89.25">
      <c r="A79" s="97" t="s">
        <v>412</v>
      </c>
      <c r="B79" s="101" t="s">
        <v>411</v>
      </c>
      <c r="C79" s="161">
        <v>7130</v>
      </c>
      <c r="D79" s="171" t="s">
        <v>266</v>
      </c>
      <c r="E79" s="99">
        <v>60.5</v>
      </c>
      <c r="F79" s="99">
        <v>70.25</v>
      </c>
      <c r="G79" s="99">
        <v>31.5</v>
      </c>
      <c r="H79" s="99">
        <v>281</v>
      </c>
      <c r="I79" s="99" t="s">
        <v>523</v>
      </c>
      <c r="J79" s="170" t="s">
        <v>1019</v>
      </c>
      <c r="K79" s="170" t="s">
        <v>1013</v>
      </c>
      <c r="L79" s="164" t="s">
        <v>1021</v>
      </c>
      <c r="M79" s="170" t="s">
        <v>1020</v>
      </c>
      <c r="N79" s="167" t="s">
        <v>1026</v>
      </c>
      <c r="O79" s="101" t="s">
        <v>504</v>
      </c>
      <c r="P79" s="99">
        <v>250</v>
      </c>
      <c r="Q79" s="101" t="s">
        <v>504</v>
      </c>
      <c r="R79" s="166" t="s">
        <v>1157</v>
      </c>
      <c r="S79" s="97" t="s">
        <v>505</v>
      </c>
      <c r="T79" s="101" t="s">
        <v>506</v>
      </c>
      <c r="U79" s="99">
        <v>120</v>
      </c>
      <c r="V79" s="99">
        <v>1200</v>
      </c>
      <c r="W79" s="99">
        <v>10</v>
      </c>
      <c r="X79" s="99" t="s">
        <v>516</v>
      </c>
      <c r="Y79" s="99" t="s">
        <v>507</v>
      </c>
    </row>
    <row r="80" spans="1:25" ht="89.25">
      <c r="A80" s="97" t="s">
        <v>402</v>
      </c>
      <c r="B80" s="101" t="s">
        <v>401</v>
      </c>
      <c r="C80" s="161">
        <v>6730</v>
      </c>
      <c r="D80" s="171" t="s">
        <v>952</v>
      </c>
      <c r="E80" s="99">
        <v>60.5</v>
      </c>
      <c r="F80" s="99">
        <v>70.25</v>
      </c>
      <c r="G80" s="99">
        <v>31.5</v>
      </c>
      <c r="H80" s="99">
        <v>269</v>
      </c>
      <c r="I80" s="99" t="s">
        <v>523</v>
      </c>
      <c r="J80" s="170" t="s">
        <v>1019</v>
      </c>
      <c r="K80" s="170" t="s">
        <v>1013</v>
      </c>
      <c r="L80" s="164" t="s">
        <v>1021</v>
      </c>
      <c r="M80" s="170" t="s">
        <v>1020</v>
      </c>
      <c r="N80" s="167" t="s">
        <v>1027</v>
      </c>
      <c r="O80" s="101" t="s">
        <v>504</v>
      </c>
      <c r="P80" s="99">
        <v>250</v>
      </c>
      <c r="Q80" s="101" t="s">
        <v>504</v>
      </c>
      <c r="R80" s="166" t="s">
        <v>1156</v>
      </c>
      <c r="S80" s="97" t="s">
        <v>505</v>
      </c>
      <c r="T80" s="101" t="s">
        <v>506</v>
      </c>
      <c r="U80" s="99">
        <v>120</v>
      </c>
      <c r="V80" s="99">
        <v>1200</v>
      </c>
      <c r="W80" s="99">
        <v>10</v>
      </c>
      <c r="X80" s="99" t="s">
        <v>516</v>
      </c>
      <c r="Y80" s="99" t="s">
        <v>507</v>
      </c>
    </row>
    <row r="81" spans="1:25" ht="89.25">
      <c r="A81" s="97" t="s">
        <v>414</v>
      </c>
      <c r="B81" s="101" t="s">
        <v>413</v>
      </c>
      <c r="C81" s="161">
        <v>7130</v>
      </c>
      <c r="D81" s="171" t="s">
        <v>952</v>
      </c>
      <c r="E81" s="99">
        <v>60.5</v>
      </c>
      <c r="F81" s="99">
        <v>70.25</v>
      </c>
      <c r="G81" s="99">
        <v>31.5</v>
      </c>
      <c r="H81" s="99">
        <v>281</v>
      </c>
      <c r="I81" s="99" t="s">
        <v>523</v>
      </c>
      <c r="J81" s="170" t="s">
        <v>1019</v>
      </c>
      <c r="K81" s="170" t="s">
        <v>1013</v>
      </c>
      <c r="L81" s="164" t="s">
        <v>1021</v>
      </c>
      <c r="M81" s="170" t="s">
        <v>1020</v>
      </c>
      <c r="N81" s="167" t="s">
        <v>1028</v>
      </c>
      <c r="O81" s="101" t="s">
        <v>504</v>
      </c>
      <c r="P81" s="99">
        <v>250</v>
      </c>
      <c r="Q81" s="101" t="s">
        <v>504</v>
      </c>
      <c r="R81" s="166" t="s">
        <v>1155</v>
      </c>
      <c r="S81" s="97" t="s">
        <v>505</v>
      </c>
      <c r="T81" s="101" t="s">
        <v>506</v>
      </c>
      <c r="U81" s="99">
        <v>120</v>
      </c>
      <c r="V81" s="99">
        <v>1200</v>
      </c>
      <c r="W81" s="99">
        <v>10</v>
      </c>
      <c r="X81" s="99" t="s">
        <v>516</v>
      </c>
      <c r="Y81" s="99" t="s">
        <v>507</v>
      </c>
    </row>
    <row r="82" spans="1:25" ht="89.25">
      <c r="A82" s="97" t="s">
        <v>469</v>
      </c>
      <c r="B82" s="101" t="s">
        <v>470</v>
      </c>
      <c r="C82" s="161">
        <v>6730</v>
      </c>
      <c r="D82" s="171" t="s">
        <v>5</v>
      </c>
      <c r="E82" s="99">
        <v>60.5</v>
      </c>
      <c r="F82" s="99">
        <v>70.25</v>
      </c>
      <c r="G82" s="99">
        <v>31.5</v>
      </c>
      <c r="H82" s="99">
        <v>269</v>
      </c>
      <c r="I82" s="99" t="s">
        <v>523</v>
      </c>
      <c r="J82" s="170" t="s">
        <v>1019</v>
      </c>
      <c r="K82" s="170" t="s">
        <v>1013</v>
      </c>
      <c r="L82" s="164" t="s">
        <v>1021</v>
      </c>
      <c r="M82" s="170" t="s">
        <v>1020</v>
      </c>
      <c r="N82" s="167" t="s">
        <v>1029</v>
      </c>
      <c r="O82" s="101" t="s">
        <v>504</v>
      </c>
      <c r="P82" s="99">
        <v>250</v>
      </c>
      <c r="Q82" s="101" t="s">
        <v>504</v>
      </c>
      <c r="R82" s="166" t="s">
        <v>1154</v>
      </c>
      <c r="S82" s="97" t="s">
        <v>505</v>
      </c>
      <c r="T82" s="101" t="s">
        <v>506</v>
      </c>
      <c r="U82" s="99">
        <v>120</v>
      </c>
      <c r="V82" s="99">
        <v>1200</v>
      </c>
      <c r="W82" s="99">
        <v>10</v>
      </c>
      <c r="X82" s="99" t="s">
        <v>516</v>
      </c>
      <c r="Y82" s="99" t="s">
        <v>507</v>
      </c>
    </row>
    <row r="83" spans="1:25" ht="89.25">
      <c r="A83" s="97" t="s">
        <v>471</v>
      </c>
      <c r="B83" s="101" t="s">
        <v>525</v>
      </c>
      <c r="C83" s="161">
        <v>7130</v>
      </c>
      <c r="D83" s="171" t="s">
        <v>5</v>
      </c>
      <c r="E83" s="99">
        <v>60.5</v>
      </c>
      <c r="F83" s="99">
        <v>70.25</v>
      </c>
      <c r="G83" s="99">
        <v>31.5</v>
      </c>
      <c r="H83" s="99">
        <v>281</v>
      </c>
      <c r="I83" s="99" t="s">
        <v>523</v>
      </c>
      <c r="J83" s="170" t="s">
        <v>1019</v>
      </c>
      <c r="K83" s="170" t="s">
        <v>1013</v>
      </c>
      <c r="L83" s="164" t="s">
        <v>1021</v>
      </c>
      <c r="M83" s="170" t="s">
        <v>1020</v>
      </c>
      <c r="N83" s="167" t="s">
        <v>1030</v>
      </c>
      <c r="O83" s="101" t="s">
        <v>504</v>
      </c>
      <c r="P83" s="99">
        <v>250</v>
      </c>
      <c r="Q83" s="101" t="s">
        <v>504</v>
      </c>
      <c r="R83" s="166" t="s">
        <v>1153</v>
      </c>
      <c r="S83" s="97" t="s">
        <v>505</v>
      </c>
      <c r="T83" s="101" t="s">
        <v>506</v>
      </c>
      <c r="U83" s="99">
        <v>120</v>
      </c>
      <c r="V83" s="99">
        <v>1200</v>
      </c>
      <c r="W83" s="99">
        <v>10</v>
      </c>
      <c r="X83" s="99" t="s">
        <v>516</v>
      </c>
      <c r="Y83" s="99" t="s">
        <v>507</v>
      </c>
    </row>
    <row r="84" spans="1:25" ht="76.5">
      <c r="A84" s="97" t="s">
        <v>268</v>
      </c>
      <c r="B84" s="101" t="s">
        <v>109</v>
      </c>
      <c r="C84" s="161">
        <v>4760</v>
      </c>
      <c r="D84" s="165" t="s">
        <v>876</v>
      </c>
      <c r="E84" s="99">
        <v>49</v>
      </c>
      <c r="F84" s="99">
        <v>55.5</v>
      </c>
      <c r="G84" s="99">
        <v>31.5</v>
      </c>
      <c r="H84" s="99">
        <v>246</v>
      </c>
      <c r="I84" s="100" t="s">
        <v>508</v>
      </c>
      <c r="J84" s="100" t="s">
        <v>501</v>
      </c>
      <c r="K84" s="100" t="s">
        <v>502</v>
      </c>
      <c r="L84" s="167" t="s">
        <v>1018</v>
      </c>
      <c r="M84" s="100" t="s">
        <v>509</v>
      </c>
      <c r="N84" s="100">
        <v>40</v>
      </c>
      <c r="O84" s="101"/>
      <c r="P84" s="99">
        <v>250</v>
      </c>
      <c r="Q84" s="101" t="s">
        <v>504</v>
      </c>
      <c r="R84" s="166" t="s">
        <v>1152</v>
      </c>
      <c r="S84" s="97" t="s">
        <v>505</v>
      </c>
      <c r="T84" s="101" t="s">
        <v>506</v>
      </c>
      <c r="U84" s="99">
        <v>120</v>
      </c>
      <c r="V84" s="99">
        <v>900</v>
      </c>
      <c r="W84" s="99">
        <v>7.5</v>
      </c>
      <c r="X84" s="99" t="s">
        <v>516</v>
      </c>
      <c r="Y84" s="99" t="s">
        <v>507</v>
      </c>
    </row>
    <row r="85" spans="1:25" ht="76.5">
      <c r="A85" s="97" t="s">
        <v>273</v>
      </c>
      <c r="B85" s="101" t="s">
        <v>128</v>
      </c>
      <c r="C85" s="161">
        <v>5060</v>
      </c>
      <c r="D85" s="165" t="s">
        <v>876</v>
      </c>
      <c r="E85" s="99">
        <v>51</v>
      </c>
      <c r="F85" s="99">
        <v>55.5</v>
      </c>
      <c r="G85" s="99">
        <v>31.5</v>
      </c>
      <c r="H85" s="99">
        <v>254</v>
      </c>
      <c r="I85" s="100" t="s">
        <v>508</v>
      </c>
      <c r="J85" s="100" t="s">
        <v>501</v>
      </c>
      <c r="K85" s="100" t="s">
        <v>502</v>
      </c>
      <c r="L85" s="167" t="s">
        <v>1018</v>
      </c>
      <c r="M85" s="100" t="s">
        <v>509</v>
      </c>
      <c r="N85" s="100">
        <v>40</v>
      </c>
      <c r="O85" s="101"/>
      <c r="P85" s="99">
        <v>250</v>
      </c>
      <c r="Q85" s="101" t="s">
        <v>504</v>
      </c>
      <c r="R85" s="166" t="s">
        <v>1210</v>
      </c>
      <c r="S85" s="97" t="s">
        <v>505</v>
      </c>
      <c r="T85" s="101" t="s">
        <v>506</v>
      </c>
      <c r="U85" s="99">
        <v>120</v>
      </c>
      <c r="V85" s="99">
        <v>900</v>
      </c>
      <c r="W85" s="99">
        <v>7.5</v>
      </c>
      <c r="X85" s="99" t="s">
        <v>516</v>
      </c>
      <c r="Y85" s="99" t="s">
        <v>507</v>
      </c>
    </row>
    <row r="86" spans="1:25" ht="76.5">
      <c r="A86" s="97" t="s">
        <v>269</v>
      </c>
      <c r="B86" s="101" t="s">
        <v>110</v>
      </c>
      <c r="C86" s="161">
        <v>4760</v>
      </c>
      <c r="D86" s="174" t="s">
        <v>840</v>
      </c>
      <c r="E86" s="99">
        <v>49</v>
      </c>
      <c r="F86" s="99">
        <v>55.5</v>
      </c>
      <c r="G86" s="99">
        <v>31.5</v>
      </c>
      <c r="H86" s="99">
        <v>246</v>
      </c>
      <c r="I86" s="100" t="s">
        <v>508</v>
      </c>
      <c r="J86" s="100" t="s">
        <v>501</v>
      </c>
      <c r="K86" s="100" t="s">
        <v>502</v>
      </c>
      <c r="L86" s="167" t="s">
        <v>1018</v>
      </c>
      <c r="M86" s="100" t="s">
        <v>509</v>
      </c>
      <c r="N86" s="100">
        <v>40</v>
      </c>
      <c r="O86" s="101"/>
      <c r="P86" s="99">
        <v>250</v>
      </c>
      <c r="Q86" s="101" t="s">
        <v>504</v>
      </c>
      <c r="R86" s="166" t="s">
        <v>1211</v>
      </c>
      <c r="S86" s="97" t="s">
        <v>505</v>
      </c>
      <c r="T86" s="101" t="s">
        <v>506</v>
      </c>
      <c r="U86" s="99">
        <v>120</v>
      </c>
      <c r="V86" s="99">
        <v>900</v>
      </c>
      <c r="W86" s="99">
        <v>7.5</v>
      </c>
      <c r="X86" s="99" t="s">
        <v>516</v>
      </c>
      <c r="Y86" s="99" t="s">
        <v>507</v>
      </c>
    </row>
    <row r="87" spans="1:25" ht="76.5">
      <c r="A87" s="97" t="s">
        <v>274</v>
      </c>
      <c r="B87" s="101" t="s">
        <v>129</v>
      </c>
      <c r="C87" s="161">
        <v>5060</v>
      </c>
      <c r="D87" s="174" t="s">
        <v>840</v>
      </c>
      <c r="E87" s="99">
        <v>51</v>
      </c>
      <c r="F87" s="99">
        <v>55.5</v>
      </c>
      <c r="G87" s="99">
        <v>31.5</v>
      </c>
      <c r="H87" s="99">
        <v>254</v>
      </c>
      <c r="I87" s="100" t="s">
        <v>508</v>
      </c>
      <c r="J87" s="100" t="s">
        <v>501</v>
      </c>
      <c r="K87" s="100" t="s">
        <v>502</v>
      </c>
      <c r="L87" s="167" t="s">
        <v>1018</v>
      </c>
      <c r="M87" s="100" t="s">
        <v>509</v>
      </c>
      <c r="N87" s="100">
        <v>40</v>
      </c>
      <c r="O87" s="101"/>
      <c r="P87" s="99">
        <v>250</v>
      </c>
      <c r="Q87" s="101" t="s">
        <v>504</v>
      </c>
      <c r="R87" s="166" t="s">
        <v>1212</v>
      </c>
      <c r="S87" s="97" t="s">
        <v>505</v>
      </c>
      <c r="T87" s="101" t="s">
        <v>506</v>
      </c>
      <c r="U87" s="99">
        <v>120</v>
      </c>
      <c r="V87" s="99">
        <v>900</v>
      </c>
      <c r="W87" s="99">
        <v>7.5</v>
      </c>
      <c r="X87" s="99" t="s">
        <v>516</v>
      </c>
      <c r="Y87" s="99" t="s">
        <v>507</v>
      </c>
    </row>
    <row r="88" spans="1:25" ht="76.5">
      <c r="A88" s="97" t="s">
        <v>270</v>
      </c>
      <c r="B88" s="101" t="s">
        <v>111</v>
      </c>
      <c r="C88" s="161">
        <v>4760</v>
      </c>
      <c r="D88" s="171" t="s">
        <v>767</v>
      </c>
      <c r="E88" s="99">
        <v>49</v>
      </c>
      <c r="F88" s="99">
        <v>55.5</v>
      </c>
      <c r="G88" s="99">
        <v>31.5</v>
      </c>
      <c r="H88" s="99">
        <v>246</v>
      </c>
      <c r="I88" s="100" t="s">
        <v>508</v>
      </c>
      <c r="J88" s="100" t="s">
        <v>501</v>
      </c>
      <c r="K88" s="100" t="s">
        <v>502</v>
      </c>
      <c r="L88" s="167" t="s">
        <v>1018</v>
      </c>
      <c r="M88" s="100" t="s">
        <v>509</v>
      </c>
      <c r="N88" s="100">
        <v>40</v>
      </c>
      <c r="O88" s="101"/>
      <c r="P88" s="99">
        <v>250</v>
      </c>
      <c r="Q88" s="101" t="s">
        <v>504</v>
      </c>
      <c r="R88" s="166" t="s">
        <v>1213</v>
      </c>
      <c r="S88" s="97" t="s">
        <v>505</v>
      </c>
      <c r="T88" s="101" t="s">
        <v>506</v>
      </c>
      <c r="U88" s="99">
        <v>120</v>
      </c>
      <c r="V88" s="99">
        <v>900</v>
      </c>
      <c r="W88" s="99">
        <v>7.5</v>
      </c>
      <c r="X88" s="99" t="s">
        <v>516</v>
      </c>
      <c r="Y88" s="99" t="s">
        <v>507</v>
      </c>
    </row>
    <row r="89" spans="1:25" ht="76.5">
      <c r="A89" s="97" t="s">
        <v>275</v>
      </c>
      <c r="B89" s="101" t="s">
        <v>130</v>
      </c>
      <c r="C89" s="161">
        <v>5060</v>
      </c>
      <c r="D89" s="171" t="s">
        <v>767</v>
      </c>
      <c r="E89" s="99">
        <v>51</v>
      </c>
      <c r="F89" s="99">
        <v>55.5</v>
      </c>
      <c r="G89" s="99">
        <v>31.5</v>
      </c>
      <c r="H89" s="99">
        <v>254</v>
      </c>
      <c r="I89" s="100" t="s">
        <v>508</v>
      </c>
      <c r="J89" s="100" t="s">
        <v>501</v>
      </c>
      <c r="K89" s="100" t="s">
        <v>502</v>
      </c>
      <c r="L89" s="167" t="s">
        <v>1018</v>
      </c>
      <c r="M89" s="100" t="s">
        <v>509</v>
      </c>
      <c r="N89" s="100">
        <v>40</v>
      </c>
      <c r="O89" s="101"/>
      <c r="P89" s="99">
        <v>250</v>
      </c>
      <c r="Q89" s="101" t="s">
        <v>504</v>
      </c>
      <c r="R89" s="166" t="s">
        <v>1151</v>
      </c>
      <c r="S89" s="97" t="s">
        <v>505</v>
      </c>
      <c r="T89" s="101" t="s">
        <v>506</v>
      </c>
      <c r="U89" s="99">
        <v>120</v>
      </c>
      <c r="V89" s="99">
        <v>900</v>
      </c>
      <c r="W89" s="99">
        <v>7.5</v>
      </c>
      <c r="X89" s="99" t="s">
        <v>516</v>
      </c>
      <c r="Y89" s="99" t="s">
        <v>507</v>
      </c>
    </row>
    <row r="90" spans="1:25" ht="76.5">
      <c r="A90" s="97" t="s">
        <v>271</v>
      </c>
      <c r="B90" s="101" t="s">
        <v>120</v>
      </c>
      <c r="C90" s="161">
        <v>4760</v>
      </c>
      <c r="D90" s="171" t="s">
        <v>949</v>
      </c>
      <c r="E90" s="99">
        <v>49</v>
      </c>
      <c r="F90" s="99">
        <v>55.5</v>
      </c>
      <c r="G90" s="99">
        <v>31.5</v>
      </c>
      <c r="H90" s="99">
        <v>246</v>
      </c>
      <c r="I90" s="100" t="s">
        <v>508</v>
      </c>
      <c r="J90" s="100" t="s">
        <v>501</v>
      </c>
      <c r="K90" s="100" t="s">
        <v>502</v>
      </c>
      <c r="L90" s="167" t="s">
        <v>1018</v>
      </c>
      <c r="M90" s="100" t="s">
        <v>509</v>
      </c>
      <c r="N90" s="100">
        <v>40</v>
      </c>
      <c r="O90" s="101"/>
      <c r="P90" s="99">
        <v>250</v>
      </c>
      <c r="Q90" s="101" t="s">
        <v>504</v>
      </c>
      <c r="R90" s="166" t="s">
        <v>1150</v>
      </c>
      <c r="S90" s="97" t="s">
        <v>505</v>
      </c>
      <c r="T90" s="101" t="s">
        <v>506</v>
      </c>
      <c r="U90" s="99">
        <v>120</v>
      </c>
      <c r="V90" s="99">
        <v>900</v>
      </c>
      <c r="W90" s="99">
        <v>7.5</v>
      </c>
      <c r="X90" s="99" t="s">
        <v>516</v>
      </c>
      <c r="Y90" s="99" t="s">
        <v>507</v>
      </c>
    </row>
    <row r="91" spans="1:25" ht="76.5">
      <c r="A91" s="97" t="s">
        <v>276</v>
      </c>
      <c r="B91" s="101" t="s">
        <v>131</v>
      </c>
      <c r="C91" s="161">
        <v>5060</v>
      </c>
      <c r="D91" s="171" t="s">
        <v>949</v>
      </c>
      <c r="E91" s="99">
        <v>51</v>
      </c>
      <c r="F91" s="99">
        <v>55.5</v>
      </c>
      <c r="G91" s="99">
        <v>31.5</v>
      </c>
      <c r="H91" s="99">
        <v>254</v>
      </c>
      <c r="I91" s="100" t="s">
        <v>508</v>
      </c>
      <c r="J91" s="100" t="s">
        <v>501</v>
      </c>
      <c r="K91" s="100" t="s">
        <v>502</v>
      </c>
      <c r="L91" s="167" t="s">
        <v>1018</v>
      </c>
      <c r="M91" s="100" t="s">
        <v>509</v>
      </c>
      <c r="N91" s="100">
        <v>40</v>
      </c>
      <c r="O91" s="101"/>
      <c r="P91" s="99">
        <v>250</v>
      </c>
      <c r="Q91" s="101" t="s">
        <v>504</v>
      </c>
      <c r="R91" s="166" t="s">
        <v>1149</v>
      </c>
      <c r="S91" s="97" t="s">
        <v>505</v>
      </c>
      <c r="T91" s="101" t="s">
        <v>506</v>
      </c>
      <c r="U91" s="99">
        <v>120</v>
      </c>
      <c r="V91" s="99">
        <v>900</v>
      </c>
      <c r="W91" s="99">
        <v>7.5</v>
      </c>
      <c r="X91" s="99" t="s">
        <v>516</v>
      </c>
      <c r="Y91" s="99" t="s">
        <v>507</v>
      </c>
    </row>
    <row r="92" spans="1:25" ht="76.5">
      <c r="A92" s="97" t="s">
        <v>272</v>
      </c>
      <c r="B92" s="101" t="s">
        <v>159</v>
      </c>
      <c r="C92" s="161">
        <v>4760</v>
      </c>
      <c r="D92" s="171" t="s">
        <v>266</v>
      </c>
      <c r="E92" s="99">
        <v>49</v>
      </c>
      <c r="F92" s="99">
        <v>55.5</v>
      </c>
      <c r="G92" s="99">
        <v>31.5</v>
      </c>
      <c r="H92" s="99">
        <v>246</v>
      </c>
      <c r="I92" s="100" t="s">
        <v>508</v>
      </c>
      <c r="J92" s="100" t="s">
        <v>501</v>
      </c>
      <c r="K92" s="100" t="s">
        <v>502</v>
      </c>
      <c r="L92" s="167" t="s">
        <v>1018</v>
      </c>
      <c r="M92" s="100" t="s">
        <v>509</v>
      </c>
      <c r="N92" s="100">
        <v>40</v>
      </c>
      <c r="O92" s="101"/>
      <c r="P92" s="99">
        <v>250</v>
      </c>
      <c r="Q92" s="101" t="s">
        <v>504</v>
      </c>
      <c r="R92" s="166" t="s">
        <v>1148</v>
      </c>
      <c r="S92" s="97" t="s">
        <v>505</v>
      </c>
      <c r="T92" s="101" t="s">
        <v>506</v>
      </c>
      <c r="U92" s="99">
        <v>120</v>
      </c>
      <c r="V92" s="99">
        <v>900</v>
      </c>
      <c r="W92" s="99">
        <v>7.5</v>
      </c>
      <c r="X92" s="99" t="s">
        <v>516</v>
      </c>
      <c r="Y92" s="99" t="s">
        <v>507</v>
      </c>
    </row>
    <row r="93" spans="1:25" ht="76.5">
      <c r="A93" s="97" t="s">
        <v>277</v>
      </c>
      <c r="B93" s="101" t="s">
        <v>160</v>
      </c>
      <c r="C93" s="161">
        <v>5060</v>
      </c>
      <c r="D93" s="171" t="s">
        <v>266</v>
      </c>
      <c r="E93" s="99">
        <v>51</v>
      </c>
      <c r="F93" s="99">
        <v>55.5</v>
      </c>
      <c r="G93" s="99">
        <v>31.5</v>
      </c>
      <c r="H93" s="99">
        <v>254</v>
      </c>
      <c r="I93" s="100" t="s">
        <v>508</v>
      </c>
      <c r="J93" s="100" t="s">
        <v>501</v>
      </c>
      <c r="K93" s="100" t="s">
        <v>502</v>
      </c>
      <c r="L93" s="167" t="s">
        <v>1018</v>
      </c>
      <c r="M93" s="100" t="s">
        <v>509</v>
      </c>
      <c r="N93" s="100">
        <v>40</v>
      </c>
      <c r="O93" s="101"/>
      <c r="P93" s="99">
        <v>250</v>
      </c>
      <c r="Q93" s="101" t="s">
        <v>504</v>
      </c>
      <c r="R93" s="166" t="s">
        <v>1147</v>
      </c>
      <c r="S93" s="97" t="s">
        <v>505</v>
      </c>
      <c r="T93" s="101" t="s">
        <v>506</v>
      </c>
      <c r="U93" s="99">
        <v>120</v>
      </c>
      <c r="V93" s="99">
        <v>900</v>
      </c>
      <c r="W93" s="99">
        <v>7.5</v>
      </c>
      <c r="X93" s="99" t="s">
        <v>516</v>
      </c>
      <c r="Y93" s="99" t="s">
        <v>507</v>
      </c>
    </row>
    <row r="94" spans="1:25" ht="79.5" customHeight="1">
      <c r="A94" s="97" t="s">
        <v>279</v>
      </c>
      <c r="B94" s="101" t="s">
        <v>280</v>
      </c>
      <c r="C94" s="161">
        <v>4760</v>
      </c>
      <c r="D94" s="171" t="s">
        <v>952</v>
      </c>
      <c r="E94" s="99">
        <v>49</v>
      </c>
      <c r="F94" s="99">
        <v>55.5</v>
      </c>
      <c r="G94" s="99">
        <v>31.5</v>
      </c>
      <c r="H94" s="99">
        <v>246</v>
      </c>
      <c r="I94" s="100" t="s">
        <v>508</v>
      </c>
      <c r="J94" s="100" t="s">
        <v>501</v>
      </c>
      <c r="K94" s="100" t="s">
        <v>502</v>
      </c>
      <c r="L94" s="167" t="s">
        <v>1018</v>
      </c>
      <c r="M94" s="100" t="s">
        <v>509</v>
      </c>
      <c r="N94" s="100">
        <v>40</v>
      </c>
      <c r="O94" s="101"/>
      <c r="P94" s="99">
        <v>250</v>
      </c>
      <c r="Q94" s="101" t="s">
        <v>504</v>
      </c>
      <c r="R94" s="166" t="s">
        <v>1180</v>
      </c>
      <c r="S94" s="97" t="s">
        <v>505</v>
      </c>
      <c r="T94" s="101" t="s">
        <v>506</v>
      </c>
      <c r="U94" s="99">
        <v>120</v>
      </c>
      <c r="V94" s="99">
        <v>900</v>
      </c>
      <c r="W94" s="99">
        <v>7.5</v>
      </c>
      <c r="X94" s="99" t="s">
        <v>516</v>
      </c>
      <c r="Y94" s="99" t="s">
        <v>507</v>
      </c>
    </row>
    <row r="95" spans="1:25" ht="89.25">
      <c r="A95" s="97" t="s">
        <v>282</v>
      </c>
      <c r="B95" s="172" t="s">
        <v>281</v>
      </c>
      <c r="C95" s="161">
        <v>5060</v>
      </c>
      <c r="D95" s="171" t="s">
        <v>952</v>
      </c>
      <c r="E95" s="99">
        <v>51</v>
      </c>
      <c r="F95" s="99">
        <v>55.5</v>
      </c>
      <c r="G95" s="99">
        <v>31.5</v>
      </c>
      <c r="H95" s="99">
        <v>254</v>
      </c>
      <c r="I95" s="100" t="s">
        <v>508</v>
      </c>
      <c r="J95" s="100" t="s">
        <v>501</v>
      </c>
      <c r="K95" s="100" t="s">
        <v>502</v>
      </c>
      <c r="L95" s="167" t="s">
        <v>1018</v>
      </c>
      <c r="M95" s="100" t="s">
        <v>509</v>
      </c>
      <c r="N95" s="100">
        <v>40</v>
      </c>
      <c r="O95" s="101"/>
      <c r="P95" s="99">
        <v>250</v>
      </c>
      <c r="Q95" s="101" t="s">
        <v>504</v>
      </c>
      <c r="R95" s="166" t="s">
        <v>1146</v>
      </c>
      <c r="S95" s="97" t="s">
        <v>505</v>
      </c>
      <c r="T95" s="101" t="s">
        <v>506</v>
      </c>
      <c r="U95" s="99">
        <v>120</v>
      </c>
      <c r="V95" s="99">
        <v>900</v>
      </c>
      <c r="W95" s="99">
        <v>7.5</v>
      </c>
      <c r="X95" s="99" t="s">
        <v>516</v>
      </c>
      <c r="Y95" s="99" t="s">
        <v>507</v>
      </c>
    </row>
    <row r="96" spans="1:25" ht="76.5">
      <c r="A96" s="97" t="s">
        <v>458</v>
      </c>
      <c r="B96" s="101" t="s">
        <v>459</v>
      </c>
      <c r="C96" s="161">
        <v>4760</v>
      </c>
      <c r="D96" s="171" t="s">
        <v>5</v>
      </c>
      <c r="E96" s="99">
        <v>49</v>
      </c>
      <c r="F96" s="99">
        <v>55.5</v>
      </c>
      <c r="G96" s="99">
        <v>31.5</v>
      </c>
      <c r="H96" s="99">
        <v>246</v>
      </c>
      <c r="I96" s="100" t="s">
        <v>508</v>
      </c>
      <c r="J96" s="100" t="s">
        <v>501</v>
      </c>
      <c r="K96" s="100" t="s">
        <v>502</v>
      </c>
      <c r="L96" s="167" t="s">
        <v>1018</v>
      </c>
      <c r="M96" s="100" t="s">
        <v>509</v>
      </c>
      <c r="N96" s="100">
        <v>40</v>
      </c>
      <c r="O96" s="101"/>
      <c r="P96" s="99">
        <v>250</v>
      </c>
      <c r="Q96" s="101" t="s">
        <v>504</v>
      </c>
      <c r="R96" s="166" t="s">
        <v>1145</v>
      </c>
      <c r="S96" s="97" t="s">
        <v>505</v>
      </c>
      <c r="T96" s="101" t="s">
        <v>506</v>
      </c>
      <c r="U96" s="99">
        <v>120</v>
      </c>
      <c r="V96" s="99">
        <v>900</v>
      </c>
      <c r="W96" s="99">
        <v>7.5</v>
      </c>
      <c r="X96" s="99" t="s">
        <v>516</v>
      </c>
      <c r="Y96" s="99" t="s">
        <v>507</v>
      </c>
    </row>
    <row r="97" spans="1:25" ht="76.5">
      <c r="A97" s="97" t="s">
        <v>460</v>
      </c>
      <c r="B97" s="172" t="s">
        <v>461</v>
      </c>
      <c r="C97" s="161">
        <v>5060</v>
      </c>
      <c r="D97" s="171" t="s">
        <v>5</v>
      </c>
      <c r="E97" s="99">
        <v>51</v>
      </c>
      <c r="F97" s="99">
        <v>55.5</v>
      </c>
      <c r="G97" s="99">
        <v>31.5</v>
      </c>
      <c r="H97" s="99">
        <v>254</v>
      </c>
      <c r="I97" s="100" t="s">
        <v>508</v>
      </c>
      <c r="J97" s="100" t="s">
        <v>501</v>
      </c>
      <c r="K97" s="100" t="s">
        <v>502</v>
      </c>
      <c r="L97" s="167" t="s">
        <v>1018</v>
      </c>
      <c r="M97" s="100" t="s">
        <v>509</v>
      </c>
      <c r="N97" s="100">
        <v>40</v>
      </c>
      <c r="O97" s="101"/>
      <c r="P97" s="99">
        <v>250</v>
      </c>
      <c r="Q97" s="101" t="s">
        <v>504</v>
      </c>
      <c r="R97" s="166" t="s">
        <v>1144</v>
      </c>
      <c r="S97" s="97" t="s">
        <v>505</v>
      </c>
      <c r="T97" s="101" t="s">
        <v>506</v>
      </c>
      <c r="U97" s="99">
        <v>120</v>
      </c>
      <c r="V97" s="99">
        <v>900</v>
      </c>
      <c r="W97" s="99">
        <v>7.5</v>
      </c>
      <c r="X97" s="99" t="s">
        <v>516</v>
      </c>
      <c r="Y97" s="99" t="s">
        <v>507</v>
      </c>
    </row>
    <row r="98" spans="1:25" ht="89.25">
      <c r="A98" s="97" t="s">
        <v>285</v>
      </c>
      <c r="B98" s="101" t="s">
        <v>132</v>
      </c>
      <c r="C98" s="161">
        <v>5410</v>
      </c>
      <c r="D98" s="165" t="s">
        <v>876</v>
      </c>
      <c r="E98" s="99">
        <v>60.5</v>
      </c>
      <c r="F98" s="99">
        <v>55.5</v>
      </c>
      <c r="G98" s="99">
        <v>31.5</v>
      </c>
      <c r="H98" s="99">
        <v>256</v>
      </c>
      <c r="I98" s="99" t="s">
        <v>522</v>
      </c>
      <c r="J98" s="170" t="s">
        <v>1019</v>
      </c>
      <c r="K98" s="170" t="s">
        <v>1013</v>
      </c>
      <c r="L98" s="170" t="s">
        <v>1031</v>
      </c>
      <c r="M98" s="170" t="s">
        <v>1015</v>
      </c>
      <c r="N98" s="167" t="s">
        <v>1008</v>
      </c>
      <c r="O98" s="101" t="s">
        <v>504</v>
      </c>
      <c r="P98" s="99">
        <v>250</v>
      </c>
      <c r="Q98" s="101" t="s">
        <v>504</v>
      </c>
      <c r="R98" s="166" t="s">
        <v>1143</v>
      </c>
      <c r="S98" s="97" t="s">
        <v>505</v>
      </c>
      <c r="T98" s="101" t="s">
        <v>506</v>
      </c>
      <c r="U98" s="99">
        <v>120</v>
      </c>
      <c r="V98" s="99">
        <v>900</v>
      </c>
      <c r="W98" s="99">
        <v>7.5</v>
      </c>
      <c r="X98" s="99" t="s">
        <v>516</v>
      </c>
      <c r="Y98" s="99" t="s">
        <v>507</v>
      </c>
    </row>
    <row r="99" spans="1:25" ht="94.5" customHeight="1">
      <c r="A99" s="97" t="s">
        <v>292</v>
      </c>
      <c r="B99" s="101" t="s">
        <v>136</v>
      </c>
      <c r="C99" s="161">
        <v>5710</v>
      </c>
      <c r="D99" s="165" t="s">
        <v>876</v>
      </c>
      <c r="E99" s="99">
        <v>60.5</v>
      </c>
      <c r="F99" s="99">
        <v>55.5</v>
      </c>
      <c r="G99" s="99">
        <v>31.5</v>
      </c>
      <c r="H99" s="99">
        <v>264</v>
      </c>
      <c r="I99" s="99" t="s">
        <v>522</v>
      </c>
      <c r="J99" s="170" t="s">
        <v>1019</v>
      </c>
      <c r="K99" s="170" t="s">
        <v>1013</v>
      </c>
      <c r="L99" s="170" t="s">
        <v>1031</v>
      </c>
      <c r="M99" s="170" t="s">
        <v>1015</v>
      </c>
      <c r="N99" s="167" t="s">
        <v>1008</v>
      </c>
      <c r="O99" s="101" t="s">
        <v>504</v>
      </c>
      <c r="P99" s="99">
        <v>250</v>
      </c>
      <c r="Q99" s="101" t="s">
        <v>504</v>
      </c>
      <c r="R99" s="166" t="s">
        <v>1142</v>
      </c>
      <c r="S99" s="97" t="s">
        <v>505</v>
      </c>
      <c r="T99" s="101" t="s">
        <v>506</v>
      </c>
      <c r="U99" s="99">
        <v>120</v>
      </c>
      <c r="V99" s="99">
        <v>900</v>
      </c>
      <c r="W99" s="99">
        <v>7.5</v>
      </c>
      <c r="X99" s="99" t="s">
        <v>516</v>
      </c>
      <c r="Y99" s="99" t="s">
        <v>507</v>
      </c>
    </row>
    <row r="100" spans="1:25" ht="90" customHeight="1">
      <c r="A100" s="97" t="s">
        <v>286</v>
      </c>
      <c r="B100" s="101" t="s">
        <v>133</v>
      </c>
      <c r="C100" s="161">
        <v>5410</v>
      </c>
      <c r="D100" s="174" t="s">
        <v>840</v>
      </c>
      <c r="E100" s="99">
        <v>60.5</v>
      </c>
      <c r="F100" s="99">
        <v>55.5</v>
      </c>
      <c r="G100" s="99">
        <v>31.5</v>
      </c>
      <c r="H100" s="99">
        <v>256</v>
      </c>
      <c r="I100" s="99" t="s">
        <v>522</v>
      </c>
      <c r="J100" s="170" t="s">
        <v>1019</v>
      </c>
      <c r="K100" s="170" t="s">
        <v>1013</v>
      </c>
      <c r="L100" s="170" t="s">
        <v>1031</v>
      </c>
      <c r="M100" s="170" t="s">
        <v>1015</v>
      </c>
      <c r="N100" s="167" t="s">
        <v>1008</v>
      </c>
      <c r="O100" s="101" t="s">
        <v>504</v>
      </c>
      <c r="P100" s="99">
        <v>250</v>
      </c>
      <c r="Q100" s="101" t="s">
        <v>504</v>
      </c>
      <c r="R100" s="166" t="s">
        <v>1214</v>
      </c>
      <c r="S100" s="97" t="s">
        <v>505</v>
      </c>
      <c r="T100" s="101" t="s">
        <v>506</v>
      </c>
      <c r="U100" s="99">
        <v>120</v>
      </c>
      <c r="V100" s="99">
        <v>900</v>
      </c>
      <c r="W100" s="99">
        <v>7.5</v>
      </c>
      <c r="X100" s="99" t="s">
        <v>516</v>
      </c>
      <c r="Y100" s="99" t="s">
        <v>507</v>
      </c>
    </row>
    <row r="101" spans="1:25" ht="89.25">
      <c r="A101" s="97" t="s">
        <v>293</v>
      </c>
      <c r="B101" s="101" t="s">
        <v>137</v>
      </c>
      <c r="C101" s="161">
        <v>5710</v>
      </c>
      <c r="D101" s="174" t="s">
        <v>840</v>
      </c>
      <c r="E101" s="99">
        <v>60.5</v>
      </c>
      <c r="F101" s="99">
        <v>55.5</v>
      </c>
      <c r="G101" s="99">
        <v>31.5</v>
      </c>
      <c r="H101" s="99">
        <v>264</v>
      </c>
      <c r="I101" s="99" t="s">
        <v>522</v>
      </c>
      <c r="J101" s="170" t="s">
        <v>1019</v>
      </c>
      <c r="K101" s="170" t="s">
        <v>1013</v>
      </c>
      <c r="L101" s="170" t="s">
        <v>1031</v>
      </c>
      <c r="M101" s="170" t="s">
        <v>1015</v>
      </c>
      <c r="N101" s="167" t="s">
        <v>1008</v>
      </c>
      <c r="O101" s="101" t="s">
        <v>504</v>
      </c>
      <c r="P101" s="99">
        <v>250</v>
      </c>
      <c r="Q101" s="101" t="s">
        <v>504</v>
      </c>
      <c r="R101" s="166" t="s">
        <v>1215</v>
      </c>
      <c r="S101" s="97" t="s">
        <v>505</v>
      </c>
      <c r="T101" s="101" t="s">
        <v>506</v>
      </c>
      <c r="U101" s="99">
        <v>120</v>
      </c>
      <c r="V101" s="99">
        <v>900</v>
      </c>
      <c r="W101" s="99">
        <v>7.5</v>
      </c>
      <c r="X101" s="99" t="s">
        <v>516</v>
      </c>
      <c r="Y101" s="99" t="s">
        <v>507</v>
      </c>
    </row>
    <row r="102" spans="1:25" ht="89.25">
      <c r="A102" s="97" t="s">
        <v>287</v>
      </c>
      <c r="B102" s="101" t="s">
        <v>134</v>
      </c>
      <c r="C102" s="161">
        <v>5410</v>
      </c>
      <c r="D102" s="171" t="s">
        <v>767</v>
      </c>
      <c r="E102" s="99">
        <v>60.5</v>
      </c>
      <c r="F102" s="99">
        <v>55.5</v>
      </c>
      <c r="G102" s="99">
        <v>31.5</v>
      </c>
      <c r="H102" s="99">
        <v>256</v>
      </c>
      <c r="I102" s="99" t="s">
        <v>522</v>
      </c>
      <c r="J102" s="170" t="s">
        <v>1019</v>
      </c>
      <c r="K102" s="170" t="s">
        <v>1013</v>
      </c>
      <c r="L102" s="170" t="s">
        <v>1031</v>
      </c>
      <c r="M102" s="170" t="s">
        <v>1015</v>
      </c>
      <c r="N102" s="167" t="s">
        <v>1008</v>
      </c>
      <c r="O102" s="101" t="s">
        <v>504</v>
      </c>
      <c r="P102" s="99">
        <v>250</v>
      </c>
      <c r="Q102" s="101" t="s">
        <v>504</v>
      </c>
      <c r="R102" s="166" t="s">
        <v>1181</v>
      </c>
      <c r="S102" s="97" t="s">
        <v>505</v>
      </c>
      <c r="T102" s="101" t="s">
        <v>506</v>
      </c>
      <c r="U102" s="99">
        <v>120</v>
      </c>
      <c r="V102" s="99">
        <v>900</v>
      </c>
      <c r="W102" s="99">
        <v>7.5</v>
      </c>
      <c r="X102" s="99" t="s">
        <v>516</v>
      </c>
      <c r="Y102" s="99" t="s">
        <v>507</v>
      </c>
    </row>
    <row r="103" spans="1:25" ht="89.25">
      <c r="A103" s="97" t="s">
        <v>294</v>
      </c>
      <c r="B103" s="101" t="s">
        <v>138</v>
      </c>
      <c r="C103" s="161">
        <v>5710</v>
      </c>
      <c r="D103" s="171" t="s">
        <v>767</v>
      </c>
      <c r="E103" s="99">
        <v>60.5</v>
      </c>
      <c r="F103" s="99">
        <v>55.5</v>
      </c>
      <c r="G103" s="99">
        <v>31.5</v>
      </c>
      <c r="H103" s="99">
        <v>264</v>
      </c>
      <c r="I103" s="99" t="s">
        <v>522</v>
      </c>
      <c r="J103" s="170" t="s">
        <v>1019</v>
      </c>
      <c r="K103" s="170" t="s">
        <v>1013</v>
      </c>
      <c r="L103" s="170" t="s">
        <v>1031</v>
      </c>
      <c r="M103" s="170" t="s">
        <v>1015</v>
      </c>
      <c r="N103" s="167" t="s">
        <v>1008</v>
      </c>
      <c r="O103" s="101" t="s">
        <v>504</v>
      </c>
      <c r="P103" s="99">
        <v>250</v>
      </c>
      <c r="Q103" s="101" t="s">
        <v>504</v>
      </c>
      <c r="R103" s="166" t="s">
        <v>1182</v>
      </c>
      <c r="S103" s="97" t="s">
        <v>505</v>
      </c>
      <c r="T103" s="101" t="s">
        <v>506</v>
      </c>
      <c r="U103" s="99">
        <v>120</v>
      </c>
      <c r="V103" s="99">
        <v>900</v>
      </c>
      <c r="W103" s="99">
        <v>7.5</v>
      </c>
      <c r="X103" s="99" t="s">
        <v>516</v>
      </c>
      <c r="Y103" s="99" t="s">
        <v>507</v>
      </c>
    </row>
    <row r="104" spans="1:25" ht="89.25">
      <c r="A104" s="97" t="s">
        <v>288</v>
      </c>
      <c r="B104" s="101" t="s">
        <v>135</v>
      </c>
      <c r="C104" s="161">
        <v>5410</v>
      </c>
      <c r="D104" s="171" t="s">
        <v>949</v>
      </c>
      <c r="E104" s="99">
        <v>60.5</v>
      </c>
      <c r="F104" s="99">
        <v>55.5</v>
      </c>
      <c r="G104" s="99">
        <v>31.5</v>
      </c>
      <c r="H104" s="99">
        <v>256</v>
      </c>
      <c r="I104" s="99" t="s">
        <v>522</v>
      </c>
      <c r="J104" s="170" t="s">
        <v>1019</v>
      </c>
      <c r="K104" s="170" t="s">
        <v>1013</v>
      </c>
      <c r="L104" s="170" t="s">
        <v>1031</v>
      </c>
      <c r="M104" s="170" t="s">
        <v>1015</v>
      </c>
      <c r="N104" s="167" t="s">
        <v>1008</v>
      </c>
      <c r="O104" s="101" t="s">
        <v>504</v>
      </c>
      <c r="P104" s="99">
        <v>250</v>
      </c>
      <c r="Q104" s="101" t="s">
        <v>504</v>
      </c>
      <c r="R104" s="166" t="s">
        <v>1141</v>
      </c>
      <c r="S104" s="97" t="s">
        <v>505</v>
      </c>
      <c r="T104" s="101" t="s">
        <v>506</v>
      </c>
      <c r="U104" s="99">
        <v>120</v>
      </c>
      <c r="V104" s="99">
        <v>900</v>
      </c>
      <c r="W104" s="99">
        <v>7.5</v>
      </c>
      <c r="X104" s="99" t="s">
        <v>516</v>
      </c>
      <c r="Y104" s="99" t="s">
        <v>507</v>
      </c>
    </row>
    <row r="105" spans="1:25" ht="89.25">
      <c r="A105" s="97" t="s">
        <v>295</v>
      </c>
      <c r="B105" s="101" t="s">
        <v>139</v>
      </c>
      <c r="C105" s="161">
        <v>5710</v>
      </c>
      <c r="D105" s="171" t="s">
        <v>949</v>
      </c>
      <c r="E105" s="99">
        <v>60.5</v>
      </c>
      <c r="F105" s="99">
        <v>55.5</v>
      </c>
      <c r="G105" s="99">
        <v>31.5</v>
      </c>
      <c r="H105" s="99">
        <v>264</v>
      </c>
      <c r="I105" s="99" t="s">
        <v>522</v>
      </c>
      <c r="J105" s="170" t="s">
        <v>1019</v>
      </c>
      <c r="K105" s="170" t="s">
        <v>1013</v>
      </c>
      <c r="L105" s="170" t="s">
        <v>1031</v>
      </c>
      <c r="M105" s="170" t="s">
        <v>1015</v>
      </c>
      <c r="N105" s="167" t="s">
        <v>1008</v>
      </c>
      <c r="O105" s="101" t="s">
        <v>504</v>
      </c>
      <c r="P105" s="99">
        <v>250</v>
      </c>
      <c r="Q105" s="101" t="s">
        <v>504</v>
      </c>
      <c r="R105" s="166" t="s">
        <v>1183</v>
      </c>
      <c r="S105" s="97" t="s">
        <v>505</v>
      </c>
      <c r="T105" s="101" t="s">
        <v>506</v>
      </c>
      <c r="U105" s="99">
        <v>120</v>
      </c>
      <c r="V105" s="99">
        <v>900</v>
      </c>
      <c r="W105" s="99">
        <v>7.5</v>
      </c>
      <c r="X105" s="99" t="s">
        <v>516</v>
      </c>
      <c r="Y105" s="99" t="s">
        <v>507</v>
      </c>
    </row>
    <row r="106" spans="1:25" ht="90" customHeight="1">
      <c r="A106" s="97" t="s">
        <v>289</v>
      </c>
      <c r="B106" s="101" t="s">
        <v>161</v>
      </c>
      <c r="C106" s="161">
        <v>5410</v>
      </c>
      <c r="D106" s="171" t="s">
        <v>266</v>
      </c>
      <c r="E106" s="99">
        <v>60.5</v>
      </c>
      <c r="F106" s="99">
        <v>55.5</v>
      </c>
      <c r="G106" s="99">
        <v>31.5</v>
      </c>
      <c r="H106" s="99">
        <v>256</v>
      </c>
      <c r="I106" s="99" t="s">
        <v>522</v>
      </c>
      <c r="J106" s="170" t="s">
        <v>1019</v>
      </c>
      <c r="K106" s="170" t="s">
        <v>1013</v>
      </c>
      <c r="L106" s="170" t="s">
        <v>1031</v>
      </c>
      <c r="M106" s="170" t="s">
        <v>1015</v>
      </c>
      <c r="N106" s="167" t="s">
        <v>1008</v>
      </c>
      <c r="O106" s="101" t="s">
        <v>504</v>
      </c>
      <c r="P106" s="99">
        <v>250</v>
      </c>
      <c r="Q106" s="101" t="s">
        <v>504</v>
      </c>
      <c r="R106" s="166" t="s">
        <v>1184</v>
      </c>
      <c r="S106" s="97" t="s">
        <v>505</v>
      </c>
      <c r="T106" s="101" t="s">
        <v>506</v>
      </c>
      <c r="U106" s="99">
        <v>120</v>
      </c>
      <c r="V106" s="99">
        <v>900</v>
      </c>
      <c r="W106" s="99">
        <v>7.5</v>
      </c>
      <c r="X106" s="99" t="s">
        <v>516</v>
      </c>
      <c r="Y106" s="99" t="s">
        <v>507</v>
      </c>
    </row>
    <row r="107" spans="1:25" ht="89.25">
      <c r="A107" s="97" t="s">
        <v>526</v>
      </c>
      <c r="B107" s="101" t="s">
        <v>162</v>
      </c>
      <c r="C107" s="161">
        <v>5710</v>
      </c>
      <c r="D107" s="171" t="s">
        <v>266</v>
      </c>
      <c r="E107" s="99">
        <v>60.5</v>
      </c>
      <c r="F107" s="99">
        <v>55.5</v>
      </c>
      <c r="G107" s="99">
        <v>31.5</v>
      </c>
      <c r="H107" s="99">
        <v>264</v>
      </c>
      <c r="I107" s="99" t="s">
        <v>522</v>
      </c>
      <c r="J107" s="170" t="s">
        <v>1019</v>
      </c>
      <c r="K107" s="170" t="s">
        <v>1013</v>
      </c>
      <c r="L107" s="170" t="s">
        <v>1031</v>
      </c>
      <c r="M107" s="170" t="s">
        <v>1015</v>
      </c>
      <c r="N107" s="167" t="s">
        <v>1008</v>
      </c>
      <c r="O107" s="101" t="s">
        <v>504</v>
      </c>
      <c r="P107" s="99">
        <v>250</v>
      </c>
      <c r="Q107" s="101" t="s">
        <v>504</v>
      </c>
      <c r="R107" s="166" t="s">
        <v>1140</v>
      </c>
      <c r="S107" s="97" t="s">
        <v>505</v>
      </c>
      <c r="T107" s="101" t="s">
        <v>506</v>
      </c>
      <c r="U107" s="99">
        <v>120</v>
      </c>
      <c r="V107" s="99">
        <v>900</v>
      </c>
      <c r="W107" s="99">
        <v>7.5</v>
      </c>
      <c r="X107" s="99" t="s">
        <v>516</v>
      </c>
      <c r="Y107" s="99" t="s">
        <v>507</v>
      </c>
    </row>
    <row r="108" spans="1:25" ht="89.25">
      <c r="A108" s="97" t="s">
        <v>290</v>
      </c>
      <c r="B108" s="101" t="s">
        <v>291</v>
      </c>
      <c r="C108" s="161">
        <v>5410</v>
      </c>
      <c r="D108" s="171" t="s">
        <v>952</v>
      </c>
      <c r="E108" s="99">
        <v>60.5</v>
      </c>
      <c r="F108" s="99">
        <v>55.5</v>
      </c>
      <c r="G108" s="99">
        <v>31.5</v>
      </c>
      <c r="H108" s="99">
        <v>256</v>
      </c>
      <c r="I108" s="99" t="s">
        <v>522</v>
      </c>
      <c r="J108" s="170" t="s">
        <v>1019</v>
      </c>
      <c r="K108" s="170" t="s">
        <v>1013</v>
      </c>
      <c r="L108" s="170" t="s">
        <v>1031</v>
      </c>
      <c r="M108" s="170" t="s">
        <v>1015</v>
      </c>
      <c r="N108" s="167" t="s">
        <v>1008</v>
      </c>
      <c r="O108" s="101" t="s">
        <v>504</v>
      </c>
      <c r="P108" s="99">
        <v>250</v>
      </c>
      <c r="Q108" s="101" t="s">
        <v>504</v>
      </c>
      <c r="R108" s="166" t="s">
        <v>1185</v>
      </c>
      <c r="S108" s="97" t="s">
        <v>505</v>
      </c>
      <c r="T108" s="101" t="s">
        <v>506</v>
      </c>
      <c r="U108" s="99">
        <v>120</v>
      </c>
      <c r="V108" s="99">
        <v>900</v>
      </c>
      <c r="W108" s="99">
        <v>7.5</v>
      </c>
      <c r="X108" s="99" t="s">
        <v>516</v>
      </c>
      <c r="Y108" s="99" t="s">
        <v>507</v>
      </c>
    </row>
    <row r="109" spans="1:25" ht="89.25">
      <c r="A109" s="97" t="s">
        <v>527</v>
      </c>
      <c r="B109" s="101" t="s">
        <v>298</v>
      </c>
      <c r="C109" s="161">
        <v>5710</v>
      </c>
      <c r="D109" s="171" t="s">
        <v>952</v>
      </c>
      <c r="E109" s="99">
        <v>60.5</v>
      </c>
      <c r="F109" s="99">
        <v>55.5</v>
      </c>
      <c r="G109" s="99">
        <v>31.5</v>
      </c>
      <c r="H109" s="99">
        <v>264</v>
      </c>
      <c r="I109" s="99" t="s">
        <v>522</v>
      </c>
      <c r="J109" s="170" t="s">
        <v>1019</v>
      </c>
      <c r="K109" s="170" t="s">
        <v>1013</v>
      </c>
      <c r="L109" s="170" t="s">
        <v>1031</v>
      </c>
      <c r="M109" s="170" t="s">
        <v>1015</v>
      </c>
      <c r="N109" s="167" t="s">
        <v>1008</v>
      </c>
      <c r="O109" s="101" t="s">
        <v>504</v>
      </c>
      <c r="P109" s="99">
        <v>250</v>
      </c>
      <c r="Q109" s="101" t="s">
        <v>504</v>
      </c>
      <c r="R109" s="166" t="s">
        <v>1186</v>
      </c>
      <c r="S109" s="97" t="s">
        <v>505</v>
      </c>
      <c r="T109" s="101" t="s">
        <v>506</v>
      </c>
      <c r="U109" s="99">
        <v>120</v>
      </c>
      <c r="V109" s="99">
        <v>900</v>
      </c>
      <c r="W109" s="99">
        <v>7.5</v>
      </c>
      <c r="X109" s="99" t="s">
        <v>516</v>
      </c>
      <c r="Y109" s="99" t="s">
        <v>507</v>
      </c>
    </row>
    <row r="110" spans="1:25" ht="89.25">
      <c r="A110" s="97" t="s">
        <v>462</v>
      </c>
      <c r="B110" s="101" t="s">
        <v>463</v>
      </c>
      <c r="C110" s="161">
        <v>5410</v>
      </c>
      <c r="D110" s="171" t="s">
        <v>5</v>
      </c>
      <c r="E110" s="99">
        <v>60.5</v>
      </c>
      <c r="F110" s="99">
        <v>55.5</v>
      </c>
      <c r="G110" s="99">
        <v>31.5</v>
      </c>
      <c r="H110" s="99">
        <v>256</v>
      </c>
      <c r="I110" s="99" t="s">
        <v>522</v>
      </c>
      <c r="J110" s="170" t="s">
        <v>1019</v>
      </c>
      <c r="K110" s="170" t="s">
        <v>1013</v>
      </c>
      <c r="L110" s="170" t="s">
        <v>1031</v>
      </c>
      <c r="M110" s="170" t="s">
        <v>1015</v>
      </c>
      <c r="N110" s="167" t="s">
        <v>1008</v>
      </c>
      <c r="O110" s="101" t="s">
        <v>504</v>
      </c>
      <c r="P110" s="99">
        <v>250</v>
      </c>
      <c r="Q110" s="101" t="s">
        <v>504</v>
      </c>
      <c r="R110" s="166" t="s">
        <v>1139</v>
      </c>
      <c r="S110" s="97" t="s">
        <v>505</v>
      </c>
      <c r="T110" s="101" t="s">
        <v>506</v>
      </c>
      <c r="U110" s="99">
        <v>120</v>
      </c>
      <c r="V110" s="99">
        <v>900</v>
      </c>
      <c r="W110" s="99">
        <v>7.5</v>
      </c>
      <c r="X110" s="99" t="s">
        <v>516</v>
      </c>
      <c r="Y110" s="99" t="s">
        <v>507</v>
      </c>
    </row>
    <row r="111" spans="1:25" ht="89.25">
      <c r="A111" s="97" t="s">
        <v>528</v>
      </c>
      <c r="B111" s="101" t="s">
        <v>465</v>
      </c>
      <c r="C111" s="161">
        <v>5710</v>
      </c>
      <c r="D111" s="171" t="s">
        <v>5</v>
      </c>
      <c r="E111" s="99">
        <v>60.5</v>
      </c>
      <c r="F111" s="99">
        <v>55.5</v>
      </c>
      <c r="G111" s="99">
        <v>31.5</v>
      </c>
      <c r="H111" s="99">
        <v>264</v>
      </c>
      <c r="I111" s="99" t="s">
        <v>522</v>
      </c>
      <c r="J111" s="170" t="s">
        <v>1019</v>
      </c>
      <c r="K111" s="170" t="s">
        <v>1013</v>
      </c>
      <c r="L111" s="170" t="s">
        <v>1031</v>
      </c>
      <c r="M111" s="170" t="s">
        <v>1015</v>
      </c>
      <c r="N111" s="167" t="s">
        <v>1008</v>
      </c>
      <c r="O111" s="101" t="s">
        <v>504</v>
      </c>
      <c r="P111" s="99">
        <v>250</v>
      </c>
      <c r="Q111" s="101" t="s">
        <v>504</v>
      </c>
      <c r="R111" s="166" t="s">
        <v>1187</v>
      </c>
      <c r="S111" s="97" t="s">
        <v>505</v>
      </c>
      <c r="T111" s="101" t="s">
        <v>506</v>
      </c>
      <c r="U111" s="99">
        <v>120</v>
      </c>
      <c r="V111" s="99">
        <v>900</v>
      </c>
      <c r="W111" s="99">
        <v>7.5</v>
      </c>
      <c r="X111" s="99" t="s">
        <v>516</v>
      </c>
      <c r="Y111" s="99" t="s">
        <v>507</v>
      </c>
    </row>
    <row r="112" spans="1:25" ht="76.5" customHeight="1">
      <c r="A112" s="97" t="s">
        <v>301</v>
      </c>
      <c r="B112" s="101" t="s">
        <v>140</v>
      </c>
      <c r="C112" s="161">
        <v>3640</v>
      </c>
      <c r="D112" s="165" t="s">
        <v>876</v>
      </c>
      <c r="E112" s="99">
        <v>49.5</v>
      </c>
      <c r="F112" s="99">
        <v>52.75</v>
      </c>
      <c r="G112" s="99">
        <v>20.75</v>
      </c>
      <c r="H112" s="164">
        <v>177</v>
      </c>
      <c r="I112" s="100" t="s">
        <v>508</v>
      </c>
      <c r="J112" s="100" t="s">
        <v>501</v>
      </c>
      <c r="K112" s="100" t="s">
        <v>502</v>
      </c>
      <c r="L112" s="167" t="s">
        <v>1007</v>
      </c>
      <c r="M112" s="100" t="s">
        <v>509</v>
      </c>
      <c r="N112" s="100">
        <v>40</v>
      </c>
      <c r="O112" s="101"/>
      <c r="P112" s="99">
        <v>250</v>
      </c>
      <c r="Q112" s="101" t="s">
        <v>504</v>
      </c>
      <c r="R112" s="166" t="s">
        <v>1188</v>
      </c>
      <c r="S112" s="97" t="s">
        <v>505</v>
      </c>
      <c r="T112" s="101" t="s">
        <v>506</v>
      </c>
      <c r="U112" s="99">
        <v>120</v>
      </c>
      <c r="V112" s="99">
        <v>600</v>
      </c>
      <c r="W112" s="99">
        <v>5</v>
      </c>
      <c r="X112" s="99" t="s">
        <v>516</v>
      </c>
      <c r="Y112" s="99" t="s">
        <v>507</v>
      </c>
    </row>
    <row r="113" spans="1:25" ht="77.25" customHeight="1">
      <c r="A113" s="97" t="s">
        <v>307</v>
      </c>
      <c r="B113" s="101" t="s">
        <v>145</v>
      </c>
      <c r="C113" s="161">
        <v>4040</v>
      </c>
      <c r="D113" s="165" t="s">
        <v>876</v>
      </c>
      <c r="E113" s="99">
        <v>51</v>
      </c>
      <c r="F113" s="99">
        <v>52.75</v>
      </c>
      <c r="G113" s="99">
        <v>20.75</v>
      </c>
      <c r="H113" s="164">
        <v>177</v>
      </c>
      <c r="I113" s="100" t="s">
        <v>508</v>
      </c>
      <c r="J113" s="100" t="s">
        <v>501</v>
      </c>
      <c r="K113" s="100" t="s">
        <v>502</v>
      </c>
      <c r="L113" s="167" t="s">
        <v>1007</v>
      </c>
      <c r="M113" s="100" t="s">
        <v>509</v>
      </c>
      <c r="N113" s="100">
        <v>40</v>
      </c>
      <c r="O113" s="101"/>
      <c r="P113" s="99">
        <v>250</v>
      </c>
      <c r="Q113" s="101" t="s">
        <v>504</v>
      </c>
      <c r="R113" s="166" t="s">
        <v>1189</v>
      </c>
      <c r="S113" s="97" t="s">
        <v>505</v>
      </c>
      <c r="T113" s="101" t="s">
        <v>506</v>
      </c>
      <c r="U113" s="99">
        <v>120</v>
      </c>
      <c r="V113" s="99">
        <v>600</v>
      </c>
      <c r="W113" s="99">
        <v>5</v>
      </c>
      <c r="X113" s="99" t="s">
        <v>516</v>
      </c>
      <c r="Y113" s="99" t="s">
        <v>507</v>
      </c>
    </row>
    <row r="114" spans="1:25" ht="77.25" customHeight="1">
      <c r="A114" s="97" t="s">
        <v>302</v>
      </c>
      <c r="B114" s="101" t="s">
        <v>141</v>
      </c>
      <c r="C114" s="161">
        <v>3640</v>
      </c>
      <c r="D114" s="174" t="s">
        <v>840</v>
      </c>
      <c r="E114" s="99">
        <v>49.5</v>
      </c>
      <c r="F114" s="99">
        <v>52.75</v>
      </c>
      <c r="G114" s="99">
        <v>20.75</v>
      </c>
      <c r="H114" s="164">
        <v>177</v>
      </c>
      <c r="I114" s="100" t="s">
        <v>508</v>
      </c>
      <c r="J114" s="100" t="s">
        <v>501</v>
      </c>
      <c r="K114" s="100" t="s">
        <v>502</v>
      </c>
      <c r="L114" s="167" t="s">
        <v>1007</v>
      </c>
      <c r="M114" s="100" t="s">
        <v>509</v>
      </c>
      <c r="N114" s="100">
        <v>40</v>
      </c>
      <c r="O114" s="101"/>
      <c r="P114" s="99">
        <v>250</v>
      </c>
      <c r="Q114" s="101" t="s">
        <v>504</v>
      </c>
      <c r="R114" s="166" t="s">
        <v>1216</v>
      </c>
      <c r="S114" s="97" t="s">
        <v>505</v>
      </c>
      <c r="T114" s="101" t="s">
        <v>506</v>
      </c>
      <c r="U114" s="99">
        <v>120</v>
      </c>
      <c r="V114" s="99">
        <v>600</v>
      </c>
      <c r="W114" s="99">
        <v>5</v>
      </c>
      <c r="X114" s="99" t="s">
        <v>516</v>
      </c>
      <c r="Y114" s="99" t="s">
        <v>507</v>
      </c>
    </row>
    <row r="115" spans="1:25" ht="80.25" customHeight="1">
      <c r="A115" s="97" t="s">
        <v>308</v>
      </c>
      <c r="B115" s="101" t="s">
        <v>146</v>
      </c>
      <c r="C115" s="161">
        <v>4040</v>
      </c>
      <c r="D115" s="174" t="s">
        <v>840</v>
      </c>
      <c r="E115" s="99">
        <v>51</v>
      </c>
      <c r="F115" s="99">
        <v>52.75</v>
      </c>
      <c r="G115" s="99">
        <v>20.75</v>
      </c>
      <c r="H115" s="164">
        <v>177</v>
      </c>
      <c r="I115" s="100" t="s">
        <v>508</v>
      </c>
      <c r="J115" s="100" t="s">
        <v>501</v>
      </c>
      <c r="K115" s="100" t="s">
        <v>502</v>
      </c>
      <c r="L115" s="167" t="s">
        <v>1007</v>
      </c>
      <c r="M115" s="100" t="s">
        <v>509</v>
      </c>
      <c r="N115" s="100">
        <v>40</v>
      </c>
      <c r="O115" s="101"/>
      <c r="P115" s="99">
        <v>250</v>
      </c>
      <c r="Q115" s="101" t="s">
        <v>504</v>
      </c>
      <c r="R115" s="166" t="s">
        <v>1217</v>
      </c>
      <c r="S115" s="97" t="s">
        <v>505</v>
      </c>
      <c r="T115" s="101" t="s">
        <v>506</v>
      </c>
      <c r="U115" s="99">
        <v>120</v>
      </c>
      <c r="V115" s="99">
        <v>600</v>
      </c>
      <c r="W115" s="99">
        <v>5</v>
      </c>
      <c r="X115" s="99" t="s">
        <v>516</v>
      </c>
      <c r="Y115" s="99" t="s">
        <v>507</v>
      </c>
    </row>
    <row r="116" spans="1:25" ht="89.25">
      <c r="A116" s="97" t="s">
        <v>303</v>
      </c>
      <c r="B116" s="101" t="s">
        <v>142</v>
      </c>
      <c r="C116" s="161">
        <v>3640</v>
      </c>
      <c r="D116" s="171" t="s">
        <v>767</v>
      </c>
      <c r="E116" s="99">
        <v>49.5</v>
      </c>
      <c r="F116" s="99">
        <v>52.75</v>
      </c>
      <c r="G116" s="99">
        <v>20.75</v>
      </c>
      <c r="H116" s="164">
        <v>177</v>
      </c>
      <c r="I116" s="100" t="s">
        <v>508</v>
      </c>
      <c r="J116" s="100" t="s">
        <v>501</v>
      </c>
      <c r="K116" s="100" t="s">
        <v>502</v>
      </c>
      <c r="L116" s="167" t="s">
        <v>1007</v>
      </c>
      <c r="M116" s="100" t="s">
        <v>509</v>
      </c>
      <c r="N116" s="100">
        <v>40</v>
      </c>
      <c r="O116" s="101"/>
      <c r="P116" s="99">
        <v>250</v>
      </c>
      <c r="Q116" s="101" t="s">
        <v>504</v>
      </c>
      <c r="R116" s="166" t="s">
        <v>1138</v>
      </c>
      <c r="S116" s="97" t="s">
        <v>505</v>
      </c>
      <c r="T116" s="101" t="s">
        <v>506</v>
      </c>
      <c r="U116" s="99">
        <v>120</v>
      </c>
      <c r="V116" s="99">
        <v>600</v>
      </c>
      <c r="W116" s="99">
        <v>5</v>
      </c>
      <c r="X116" s="99" t="s">
        <v>516</v>
      </c>
      <c r="Y116" s="99" t="s">
        <v>507</v>
      </c>
    </row>
    <row r="117" spans="1:25" ht="79.5" customHeight="1">
      <c r="A117" s="97" t="s">
        <v>309</v>
      </c>
      <c r="B117" s="101" t="s">
        <v>147</v>
      </c>
      <c r="C117" s="161">
        <v>4040</v>
      </c>
      <c r="D117" s="171" t="s">
        <v>767</v>
      </c>
      <c r="E117" s="99">
        <v>51</v>
      </c>
      <c r="F117" s="99">
        <v>52.75</v>
      </c>
      <c r="G117" s="99">
        <v>20.75</v>
      </c>
      <c r="H117" s="164">
        <v>177</v>
      </c>
      <c r="I117" s="100" t="s">
        <v>508</v>
      </c>
      <c r="J117" s="100" t="s">
        <v>501</v>
      </c>
      <c r="K117" s="100" t="s">
        <v>502</v>
      </c>
      <c r="L117" s="167" t="s">
        <v>1007</v>
      </c>
      <c r="M117" s="100" t="s">
        <v>509</v>
      </c>
      <c r="N117" s="100">
        <v>40</v>
      </c>
      <c r="O117" s="101"/>
      <c r="P117" s="99">
        <v>250</v>
      </c>
      <c r="Q117" s="101" t="s">
        <v>504</v>
      </c>
      <c r="R117" s="166" t="s">
        <v>1190</v>
      </c>
      <c r="S117" s="97" t="s">
        <v>505</v>
      </c>
      <c r="T117" s="101" t="s">
        <v>506</v>
      </c>
      <c r="U117" s="99">
        <v>120</v>
      </c>
      <c r="V117" s="99">
        <v>600</v>
      </c>
      <c r="W117" s="99">
        <v>5</v>
      </c>
      <c r="X117" s="99" t="s">
        <v>516</v>
      </c>
      <c r="Y117" s="99" t="s">
        <v>507</v>
      </c>
    </row>
    <row r="118" spans="1:25" ht="76.5">
      <c r="A118" s="97" t="s">
        <v>304</v>
      </c>
      <c r="B118" s="101" t="s">
        <v>143</v>
      </c>
      <c r="C118" s="161">
        <v>3640</v>
      </c>
      <c r="D118" s="171" t="s">
        <v>949</v>
      </c>
      <c r="E118" s="99">
        <v>49.5</v>
      </c>
      <c r="F118" s="99">
        <v>52.75</v>
      </c>
      <c r="G118" s="99">
        <v>20.75</v>
      </c>
      <c r="H118" s="164">
        <v>177</v>
      </c>
      <c r="I118" s="100" t="s">
        <v>508</v>
      </c>
      <c r="J118" s="100" t="s">
        <v>501</v>
      </c>
      <c r="K118" s="100" t="s">
        <v>502</v>
      </c>
      <c r="L118" s="167" t="s">
        <v>1007</v>
      </c>
      <c r="M118" s="100" t="s">
        <v>509</v>
      </c>
      <c r="N118" s="100">
        <v>40</v>
      </c>
      <c r="O118" s="101"/>
      <c r="P118" s="99">
        <v>250</v>
      </c>
      <c r="Q118" s="101" t="s">
        <v>504</v>
      </c>
      <c r="R118" s="166" t="s">
        <v>1191</v>
      </c>
      <c r="S118" s="97" t="s">
        <v>505</v>
      </c>
      <c r="T118" s="101" t="s">
        <v>506</v>
      </c>
      <c r="U118" s="99">
        <v>120</v>
      </c>
      <c r="V118" s="99">
        <v>600</v>
      </c>
      <c r="W118" s="99">
        <v>5</v>
      </c>
      <c r="X118" s="99" t="s">
        <v>516</v>
      </c>
      <c r="Y118" s="99" t="s">
        <v>507</v>
      </c>
    </row>
    <row r="119" spans="1:25" ht="76.5">
      <c r="A119" s="97" t="s">
        <v>310</v>
      </c>
      <c r="B119" s="101" t="s">
        <v>148</v>
      </c>
      <c r="C119" s="161">
        <v>4040</v>
      </c>
      <c r="D119" s="171" t="s">
        <v>949</v>
      </c>
      <c r="E119" s="99">
        <v>51</v>
      </c>
      <c r="F119" s="99">
        <v>52.75</v>
      </c>
      <c r="G119" s="99">
        <v>20.75</v>
      </c>
      <c r="H119" s="164">
        <v>177</v>
      </c>
      <c r="I119" s="100" t="s">
        <v>508</v>
      </c>
      <c r="J119" s="100" t="s">
        <v>501</v>
      </c>
      <c r="K119" s="100" t="s">
        <v>502</v>
      </c>
      <c r="L119" s="167" t="s">
        <v>1007</v>
      </c>
      <c r="M119" s="100" t="s">
        <v>509</v>
      </c>
      <c r="N119" s="100">
        <v>40</v>
      </c>
      <c r="O119" s="101"/>
      <c r="P119" s="99">
        <v>250</v>
      </c>
      <c r="Q119" s="101" t="s">
        <v>504</v>
      </c>
      <c r="R119" s="166" t="s">
        <v>1192</v>
      </c>
      <c r="S119" s="97" t="s">
        <v>505</v>
      </c>
      <c r="T119" s="101" t="s">
        <v>506</v>
      </c>
      <c r="U119" s="99">
        <v>120</v>
      </c>
      <c r="V119" s="99">
        <v>600</v>
      </c>
      <c r="W119" s="99">
        <v>5</v>
      </c>
      <c r="X119" s="99" t="s">
        <v>516</v>
      </c>
      <c r="Y119" s="99" t="s">
        <v>507</v>
      </c>
    </row>
    <row r="120" spans="1:25" ht="78" customHeight="1">
      <c r="A120" s="97" t="s">
        <v>305</v>
      </c>
      <c r="B120" s="101" t="s">
        <v>144</v>
      </c>
      <c r="C120" s="161">
        <v>3640</v>
      </c>
      <c r="D120" s="171" t="s">
        <v>266</v>
      </c>
      <c r="E120" s="99">
        <v>49.5</v>
      </c>
      <c r="F120" s="99">
        <v>52.75</v>
      </c>
      <c r="G120" s="99">
        <v>20.75</v>
      </c>
      <c r="H120" s="164">
        <v>177</v>
      </c>
      <c r="I120" s="100" t="s">
        <v>508</v>
      </c>
      <c r="J120" s="100" t="s">
        <v>501</v>
      </c>
      <c r="K120" s="100" t="s">
        <v>502</v>
      </c>
      <c r="L120" s="167" t="s">
        <v>1007</v>
      </c>
      <c r="M120" s="100" t="s">
        <v>509</v>
      </c>
      <c r="N120" s="100">
        <v>40</v>
      </c>
      <c r="O120" s="101"/>
      <c r="P120" s="99">
        <v>250</v>
      </c>
      <c r="Q120" s="101" t="s">
        <v>504</v>
      </c>
      <c r="R120" s="166" t="s">
        <v>1193</v>
      </c>
      <c r="S120" s="97" t="s">
        <v>505</v>
      </c>
      <c r="T120" s="101" t="s">
        <v>506</v>
      </c>
      <c r="U120" s="99">
        <v>120</v>
      </c>
      <c r="V120" s="99">
        <v>600</v>
      </c>
      <c r="W120" s="99">
        <v>5</v>
      </c>
      <c r="X120" s="99" t="s">
        <v>516</v>
      </c>
      <c r="Y120" s="99" t="s">
        <v>507</v>
      </c>
    </row>
    <row r="121" spans="1:25" ht="79.5" customHeight="1">
      <c r="A121" s="97" t="s">
        <v>311</v>
      </c>
      <c r="B121" s="101" t="s">
        <v>149</v>
      </c>
      <c r="C121" s="161">
        <v>4040</v>
      </c>
      <c r="D121" s="171" t="s">
        <v>266</v>
      </c>
      <c r="E121" s="99">
        <v>51</v>
      </c>
      <c r="F121" s="99">
        <v>52.75</v>
      </c>
      <c r="G121" s="99">
        <v>20.75</v>
      </c>
      <c r="H121" s="164">
        <v>177</v>
      </c>
      <c r="I121" s="100" t="s">
        <v>508</v>
      </c>
      <c r="J121" s="100" t="s">
        <v>501</v>
      </c>
      <c r="K121" s="100" t="s">
        <v>502</v>
      </c>
      <c r="L121" s="167" t="s">
        <v>1007</v>
      </c>
      <c r="M121" s="100" t="s">
        <v>509</v>
      </c>
      <c r="N121" s="100">
        <v>40</v>
      </c>
      <c r="O121" s="101"/>
      <c r="P121" s="99">
        <v>250</v>
      </c>
      <c r="Q121" s="101" t="s">
        <v>504</v>
      </c>
      <c r="R121" s="166" t="s">
        <v>1194</v>
      </c>
      <c r="S121" s="97" t="s">
        <v>505</v>
      </c>
      <c r="T121" s="101" t="s">
        <v>506</v>
      </c>
      <c r="U121" s="99">
        <v>120</v>
      </c>
      <c r="V121" s="99">
        <v>600</v>
      </c>
      <c r="W121" s="99">
        <v>5</v>
      </c>
      <c r="X121" s="99" t="s">
        <v>516</v>
      </c>
      <c r="Y121" s="99" t="s">
        <v>507</v>
      </c>
    </row>
    <row r="122" spans="1:25" ht="90.75" customHeight="1">
      <c r="A122" s="97" t="s">
        <v>306</v>
      </c>
      <c r="B122" s="101" t="s">
        <v>313</v>
      </c>
      <c r="C122" s="161">
        <v>3640</v>
      </c>
      <c r="D122" s="171" t="s">
        <v>952</v>
      </c>
      <c r="E122" s="99">
        <v>49.5</v>
      </c>
      <c r="F122" s="99">
        <v>52.75</v>
      </c>
      <c r="G122" s="99">
        <v>20.75</v>
      </c>
      <c r="H122" s="164">
        <v>177</v>
      </c>
      <c r="I122" s="100" t="s">
        <v>508</v>
      </c>
      <c r="J122" s="100" t="s">
        <v>501</v>
      </c>
      <c r="K122" s="100" t="s">
        <v>502</v>
      </c>
      <c r="L122" s="167" t="s">
        <v>1007</v>
      </c>
      <c r="M122" s="100" t="s">
        <v>509</v>
      </c>
      <c r="N122" s="100">
        <v>40</v>
      </c>
      <c r="O122" s="101"/>
      <c r="P122" s="99">
        <v>250</v>
      </c>
      <c r="Q122" s="101" t="s">
        <v>504</v>
      </c>
      <c r="R122" s="166" t="s">
        <v>1136</v>
      </c>
      <c r="S122" s="97" t="s">
        <v>505</v>
      </c>
      <c r="T122" s="101" t="s">
        <v>506</v>
      </c>
      <c r="U122" s="99">
        <v>120</v>
      </c>
      <c r="V122" s="99">
        <v>600</v>
      </c>
      <c r="W122" s="99">
        <v>5</v>
      </c>
      <c r="X122" s="99" t="s">
        <v>516</v>
      </c>
      <c r="Y122" s="99" t="s">
        <v>507</v>
      </c>
    </row>
    <row r="123" spans="1:25" ht="89.25">
      <c r="A123" s="97" t="s">
        <v>312</v>
      </c>
      <c r="B123" s="101" t="s">
        <v>314</v>
      </c>
      <c r="C123" s="161">
        <v>4040</v>
      </c>
      <c r="D123" s="171" t="s">
        <v>952</v>
      </c>
      <c r="E123" s="99">
        <v>51</v>
      </c>
      <c r="F123" s="99">
        <v>52.75</v>
      </c>
      <c r="G123" s="99">
        <v>20.75</v>
      </c>
      <c r="H123" s="164">
        <v>177</v>
      </c>
      <c r="I123" s="100" t="s">
        <v>508</v>
      </c>
      <c r="J123" s="100" t="s">
        <v>501</v>
      </c>
      <c r="K123" s="100" t="s">
        <v>502</v>
      </c>
      <c r="L123" s="167" t="s">
        <v>1007</v>
      </c>
      <c r="M123" s="100" t="s">
        <v>509</v>
      </c>
      <c r="N123" s="100">
        <v>40</v>
      </c>
      <c r="O123" s="101"/>
      <c r="P123" s="99">
        <v>250</v>
      </c>
      <c r="Q123" s="101" t="s">
        <v>504</v>
      </c>
      <c r="R123" s="166" t="s">
        <v>1137</v>
      </c>
      <c r="S123" s="97" t="s">
        <v>505</v>
      </c>
      <c r="T123" s="101" t="s">
        <v>506</v>
      </c>
      <c r="U123" s="99">
        <v>120</v>
      </c>
      <c r="V123" s="99">
        <v>600</v>
      </c>
      <c r="W123" s="99">
        <v>5</v>
      </c>
      <c r="X123" s="99" t="s">
        <v>516</v>
      </c>
      <c r="Y123" s="99" t="s">
        <v>507</v>
      </c>
    </row>
    <row r="124" spans="1:25" ht="80.25" customHeight="1">
      <c r="A124" s="97" t="s">
        <v>454</v>
      </c>
      <c r="B124" s="101" t="s">
        <v>455</v>
      </c>
      <c r="C124" s="161">
        <v>3640</v>
      </c>
      <c r="D124" s="171" t="s">
        <v>5</v>
      </c>
      <c r="E124" s="99">
        <v>49.5</v>
      </c>
      <c r="F124" s="99">
        <v>52.75</v>
      </c>
      <c r="G124" s="99">
        <v>20.75</v>
      </c>
      <c r="H124" s="164">
        <v>177</v>
      </c>
      <c r="I124" s="100" t="s">
        <v>508</v>
      </c>
      <c r="J124" s="100" t="s">
        <v>501</v>
      </c>
      <c r="K124" s="100" t="s">
        <v>502</v>
      </c>
      <c r="L124" s="167" t="s">
        <v>1007</v>
      </c>
      <c r="M124" s="100" t="s">
        <v>509</v>
      </c>
      <c r="N124" s="100">
        <v>40</v>
      </c>
      <c r="O124" s="101"/>
      <c r="P124" s="99">
        <v>250</v>
      </c>
      <c r="Q124" s="101" t="s">
        <v>504</v>
      </c>
      <c r="R124" s="166" t="s">
        <v>1195</v>
      </c>
      <c r="S124" s="97" t="s">
        <v>505</v>
      </c>
      <c r="T124" s="101" t="s">
        <v>506</v>
      </c>
      <c r="U124" s="99">
        <v>120</v>
      </c>
      <c r="V124" s="99">
        <v>600</v>
      </c>
      <c r="W124" s="99">
        <v>5</v>
      </c>
      <c r="X124" s="99" t="s">
        <v>516</v>
      </c>
      <c r="Y124" s="99" t="s">
        <v>507</v>
      </c>
    </row>
    <row r="125" spans="1:25" ht="81" customHeight="1">
      <c r="A125" s="97" t="s">
        <v>457</v>
      </c>
      <c r="B125" s="101" t="s">
        <v>456</v>
      </c>
      <c r="C125" s="161">
        <v>4040</v>
      </c>
      <c r="D125" s="171" t="s">
        <v>5</v>
      </c>
      <c r="E125" s="99">
        <v>51</v>
      </c>
      <c r="F125" s="99">
        <v>52.75</v>
      </c>
      <c r="G125" s="99">
        <v>20.75</v>
      </c>
      <c r="H125" s="164">
        <v>177</v>
      </c>
      <c r="I125" s="100" t="s">
        <v>508</v>
      </c>
      <c r="J125" s="100" t="s">
        <v>501</v>
      </c>
      <c r="K125" s="100" t="s">
        <v>502</v>
      </c>
      <c r="L125" s="167" t="s">
        <v>1007</v>
      </c>
      <c r="M125" s="100" t="s">
        <v>509</v>
      </c>
      <c r="N125" s="100">
        <v>40</v>
      </c>
      <c r="O125" s="101"/>
      <c r="P125" s="99">
        <v>250</v>
      </c>
      <c r="Q125" s="101" t="s">
        <v>504</v>
      </c>
      <c r="R125" s="166" t="s">
        <v>1196</v>
      </c>
      <c r="S125" s="97" t="s">
        <v>505</v>
      </c>
      <c r="T125" s="101" t="s">
        <v>506</v>
      </c>
      <c r="U125" s="99">
        <v>120</v>
      </c>
      <c r="V125" s="99">
        <v>600</v>
      </c>
      <c r="W125" s="99">
        <v>5</v>
      </c>
      <c r="X125" s="99" t="s">
        <v>516</v>
      </c>
      <c r="Y125" s="99" t="s">
        <v>507</v>
      </c>
    </row>
    <row r="126" spans="1:25" ht="76.5">
      <c r="A126" s="97" t="s">
        <v>659</v>
      </c>
      <c r="B126" s="101" t="s">
        <v>751</v>
      </c>
      <c r="C126" s="161">
        <v>3120</v>
      </c>
      <c r="D126" s="165" t="s">
        <v>876</v>
      </c>
      <c r="E126" s="99">
        <v>49</v>
      </c>
      <c r="F126" s="99">
        <v>52.5</v>
      </c>
      <c r="G126" s="99">
        <v>28.5</v>
      </c>
      <c r="H126" s="164">
        <v>152</v>
      </c>
      <c r="I126" s="100" t="s">
        <v>517</v>
      </c>
      <c r="J126" s="100" t="s">
        <v>501</v>
      </c>
      <c r="K126" s="100" t="s">
        <v>502</v>
      </c>
      <c r="L126" s="167" t="s">
        <v>1032</v>
      </c>
      <c r="M126" s="100" t="s">
        <v>518</v>
      </c>
      <c r="N126" s="100">
        <v>40</v>
      </c>
      <c r="O126" s="101"/>
      <c r="P126" s="99">
        <v>250</v>
      </c>
      <c r="Q126" s="101" t="s">
        <v>504</v>
      </c>
      <c r="R126" s="166" t="s">
        <v>1130</v>
      </c>
      <c r="S126" s="97" t="s">
        <v>510</v>
      </c>
      <c r="T126" s="101" t="s">
        <v>506</v>
      </c>
      <c r="U126" s="99">
        <v>120</v>
      </c>
      <c r="V126" s="99">
        <v>300</v>
      </c>
      <c r="W126" s="99">
        <v>2.5</v>
      </c>
      <c r="X126" s="99" t="s">
        <v>516</v>
      </c>
      <c r="Y126" s="99" t="s">
        <v>507</v>
      </c>
    </row>
    <row r="127" spans="1:25" ht="76.5">
      <c r="A127" s="97" t="s">
        <v>660</v>
      </c>
      <c r="B127" s="171" t="s">
        <v>752</v>
      </c>
      <c r="C127" s="161">
        <v>3120</v>
      </c>
      <c r="D127" s="165" t="s">
        <v>840</v>
      </c>
      <c r="E127" s="99">
        <v>49</v>
      </c>
      <c r="F127" s="99">
        <v>52.5</v>
      </c>
      <c r="G127" s="99">
        <v>28.5</v>
      </c>
      <c r="H127" s="164">
        <v>152</v>
      </c>
      <c r="I127" s="100" t="s">
        <v>517</v>
      </c>
      <c r="J127" s="100" t="s">
        <v>501</v>
      </c>
      <c r="K127" s="100" t="s">
        <v>502</v>
      </c>
      <c r="L127" s="167" t="s">
        <v>1032</v>
      </c>
      <c r="M127" s="100" t="s">
        <v>518</v>
      </c>
      <c r="N127" s="100">
        <v>40</v>
      </c>
      <c r="O127" s="101"/>
      <c r="P127" s="99">
        <v>250</v>
      </c>
      <c r="Q127" s="101" t="s">
        <v>504</v>
      </c>
      <c r="R127" s="166" t="s">
        <v>1131</v>
      </c>
      <c r="S127" s="97" t="s">
        <v>510</v>
      </c>
      <c r="T127" s="101" t="s">
        <v>506</v>
      </c>
      <c r="U127" s="99">
        <v>120</v>
      </c>
      <c r="V127" s="99">
        <v>300</v>
      </c>
      <c r="W127" s="99">
        <v>2.5</v>
      </c>
      <c r="X127" s="99" t="s">
        <v>516</v>
      </c>
      <c r="Y127" s="99" t="s">
        <v>507</v>
      </c>
    </row>
    <row r="128" spans="1:25" ht="76.5">
      <c r="A128" s="97" t="s">
        <v>661</v>
      </c>
      <c r="B128" s="171" t="s">
        <v>753</v>
      </c>
      <c r="C128" s="161">
        <v>3120</v>
      </c>
      <c r="D128" s="171" t="s">
        <v>767</v>
      </c>
      <c r="E128" s="99">
        <v>49</v>
      </c>
      <c r="F128" s="99">
        <v>52.5</v>
      </c>
      <c r="G128" s="99">
        <v>28.5</v>
      </c>
      <c r="H128" s="164">
        <v>152</v>
      </c>
      <c r="I128" s="100" t="s">
        <v>517</v>
      </c>
      <c r="J128" s="100" t="s">
        <v>501</v>
      </c>
      <c r="K128" s="100" t="s">
        <v>502</v>
      </c>
      <c r="L128" s="167" t="s">
        <v>1032</v>
      </c>
      <c r="M128" s="100" t="s">
        <v>518</v>
      </c>
      <c r="N128" s="100">
        <v>40</v>
      </c>
      <c r="O128" s="101"/>
      <c r="P128" s="99">
        <v>250</v>
      </c>
      <c r="Q128" s="101" t="s">
        <v>504</v>
      </c>
      <c r="R128" s="166" t="s">
        <v>1132</v>
      </c>
      <c r="S128" s="97" t="s">
        <v>510</v>
      </c>
      <c r="T128" s="101" t="s">
        <v>506</v>
      </c>
      <c r="U128" s="99">
        <v>120</v>
      </c>
      <c r="V128" s="99">
        <v>300</v>
      </c>
      <c r="W128" s="99">
        <v>2.5</v>
      </c>
      <c r="X128" s="99" t="s">
        <v>516</v>
      </c>
      <c r="Y128" s="99" t="s">
        <v>507</v>
      </c>
    </row>
    <row r="129" spans="1:25" ht="76.5">
      <c r="A129" s="97" t="s">
        <v>662</v>
      </c>
      <c r="B129" s="171" t="s">
        <v>754</v>
      </c>
      <c r="C129" s="161">
        <v>3120</v>
      </c>
      <c r="D129" s="171" t="s">
        <v>949</v>
      </c>
      <c r="E129" s="99">
        <v>49</v>
      </c>
      <c r="F129" s="99">
        <v>52.5</v>
      </c>
      <c r="G129" s="99">
        <v>28.5</v>
      </c>
      <c r="H129" s="164">
        <v>152</v>
      </c>
      <c r="I129" s="100" t="s">
        <v>517</v>
      </c>
      <c r="J129" s="100" t="s">
        <v>501</v>
      </c>
      <c r="K129" s="100" t="s">
        <v>502</v>
      </c>
      <c r="L129" s="167" t="s">
        <v>1032</v>
      </c>
      <c r="M129" s="100" t="s">
        <v>518</v>
      </c>
      <c r="N129" s="100">
        <v>40</v>
      </c>
      <c r="O129" s="101"/>
      <c r="P129" s="99">
        <v>250</v>
      </c>
      <c r="Q129" s="101" t="s">
        <v>504</v>
      </c>
      <c r="R129" s="166" t="s">
        <v>1133</v>
      </c>
      <c r="S129" s="97" t="s">
        <v>510</v>
      </c>
      <c r="T129" s="101" t="s">
        <v>506</v>
      </c>
      <c r="U129" s="99">
        <v>120</v>
      </c>
      <c r="V129" s="99">
        <v>300</v>
      </c>
      <c r="W129" s="99">
        <v>2.5</v>
      </c>
      <c r="X129" s="99" t="s">
        <v>516</v>
      </c>
      <c r="Y129" s="99" t="s">
        <v>507</v>
      </c>
    </row>
    <row r="130" spans="1:25" ht="76.5">
      <c r="A130" s="97" t="s">
        <v>663</v>
      </c>
      <c r="B130" s="171" t="s">
        <v>755</v>
      </c>
      <c r="C130" s="161">
        <v>3120</v>
      </c>
      <c r="D130" s="171" t="s">
        <v>266</v>
      </c>
      <c r="E130" s="99">
        <v>49</v>
      </c>
      <c r="F130" s="99">
        <v>52.5</v>
      </c>
      <c r="G130" s="99">
        <v>28.5</v>
      </c>
      <c r="H130" s="164">
        <v>152</v>
      </c>
      <c r="I130" s="100" t="s">
        <v>517</v>
      </c>
      <c r="J130" s="100" t="s">
        <v>385</v>
      </c>
      <c r="K130" s="100" t="s">
        <v>502</v>
      </c>
      <c r="L130" s="167" t="s">
        <v>1032</v>
      </c>
      <c r="M130" s="100" t="s">
        <v>518</v>
      </c>
      <c r="N130" s="100">
        <v>40</v>
      </c>
      <c r="O130" s="101"/>
      <c r="P130" s="99">
        <v>250</v>
      </c>
      <c r="Q130" s="101" t="s">
        <v>504</v>
      </c>
      <c r="R130" s="166" t="s">
        <v>1134</v>
      </c>
      <c r="S130" s="97" t="s">
        <v>510</v>
      </c>
      <c r="T130" s="101" t="s">
        <v>506</v>
      </c>
      <c r="U130" s="99">
        <v>120</v>
      </c>
      <c r="V130" s="99">
        <v>300</v>
      </c>
      <c r="W130" s="99">
        <v>2.5</v>
      </c>
      <c r="X130" s="99" t="s">
        <v>516</v>
      </c>
      <c r="Y130" s="99" t="s">
        <v>507</v>
      </c>
    </row>
    <row r="131" spans="1:25" ht="76.5">
      <c r="A131" s="97" t="s">
        <v>664</v>
      </c>
      <c r="B131" s="171" t="s">
        <v>756</v>
      </c>
      <c r="C131" s="161">
        <v>3120</v>
      </c>
      <c r="D131" s="171" t="s">
        <v>952</v>
      </c>
      <c r="E131" s="99">
        <v>49</v>
      </c>
      <c r="F131" s="99">
        <v>52.5</v>
      </c>
      <c r="G131" s="99">
        <v>28.5</v>
      </c>
      <c r="H131" s="164">
        <v>152</v>
      </c>
      <c r="I131" s="100" t="s">
        <v>517</v>
      </c>
      <c r="J131" s="100" t="s">
        <v>501</v>
      </c>
      <c r="K131" s="100" t="s">
        <v>502</v>
      </c>
      <c r="L131" s="167" t="s">
        <v>1032</v>
      </c>
      <c r="M131" s="100" t="s">
        <v>518</v>
      </c>
      <c r="N131" s="100">
        <v>40</v>
      </c>
      <c r="O131" s="101"/>
      <c r="P131" s="99">
        <v>250</v>
      </c>
      <c r="Q131" s="101" t="s">
        <v>504</v>
      </c>
      <c r="R131" s="166" t="s">
        <v>1203</v>
      </c>
      <c r="S131" s="97" t="s">
        <v>510</v>
      </c>
      <c r="T131" s="101" t="s">
        <v>506</v>
      </c>
      <c r="U131" s="99">
        <v>120</v>
      </c>
      <c r="V131" s="99">
        <v>300</v>
      </c>
      <c r="W131" s="99">
        <v>2.5</v>
      </c>
      <c r="X131" s="99" t="s">
        <v>516</v>
      </c>
      <c r="Y131" s="99" t="s">
        <v>507</v>
      </c>
    </row>
    <row r="132" spans="1:25" ht="76.5">
      <c r="A132" s="97" t="s">
        <v>665</v>
      </c>
      <c r="B132" s="171" t="s">
        <v>757</v>
      </c>
      <c r="C132" s="161">
        <v>3120</v>
      </c>
      <c r="D132" s="171" t="s">
        <v>5</v>
      </c>
      <c r="E132" s="99">
        <v>49</v>
      </c>
      <c r="F132" s="99">
        <v>52.5</v>
      </c>
      <c r="G132" s="99">
        <v>28.5</v>
      </c>
      <c r="H132" s="164">
        <v>152</v>
      </c>
      <c r="I132" s="100" t="s">
        <v>517</v>
      </c>
      <c r="J132" s="100" t="s">
        <v>501</v>
      </c>
      <c r="K132" s="100" t="s">
        <v>502</v>
      </c>
      <c r="L132" s="167" t="s">
        <v>1032</v>
      </c>
      <c r="M132" s="100" t="s">
        <v>518</v>
      </c>
      <c r="N132" s="100">
        <v>40</v>
      </c>
      <c r="O132" s="101"/>
      <c r="P132" s="99">
        <v>250</v>
      </c>
      <c r="Q132" s="101" t="s">
        <v>504</v>
      </c>
      <c r="R132" s="166" t="s">
        <v>1135</v>
      </c>
      <c r="S132" s="97" t="s">
        <v>510</v>
      </c>
      <c r="T132" s="101" t="s">
        <v>506</v>
      </c>
      <c r="U132" s="99">
        <v>120</v>
      </c>
      <c r="V132" s="99">
        <v>300</v>
      </c>
      <c r="W132" s="99">
        <v>2.5</v>
      </c>
      <c r="X132" s="99" t="s">
        <v>516</v>
      </c>
      <c r="Y132" s="99" t="s">
        <v>507</v>
      </c>
    </row>
    <row r="133" spans="1:25" ht="76.5">
      <c r="A133" s="97" t="s">
        <v>667</v>
      </c>
      <c r="B133" s="101" t="s">
        <v>758</v>
      </c>
      <c r="C133" s="161">
        <v>2820</v>
      </c>
      <c r="D133" s="165" t="s">
        <v>876</v>
      </c>
      <c r="E133" s="99">
        <v>49</v>
      </c>
      <c r="F133" s="99">
        <v>40.5</v>
      </c>
      <c r="G133" s="99">
        <v>28.5</v>
      </c>
      <c r="H133" s="164">
        <v>133</v>
      </c>
      <c r="I133" s="100" t="s">
        <v>517</v>
      </c>
      <c r="J133" s="100" t="s">
        <v>501</v>
      </c>
      <c r="K133" s="100" t="s">
        <v>502</v>
      </c>
      <c r="L133" s="167" t="s">
        <v>1033</v>
      </c>
      <c r="M133" s="100" t="s">
        <v>518</v>
      </c>
      <c r="N133" s="100">
        <v>40</v>
      </c>
      <c r="O133" s="101"/>
      <c r="P133" s="99">
        <v>250</v>
      </c>
      <c r="Q133" s="101" t="s">
        <v>504</v>
      </c>
      <c r="R133" s="166" t="s">
        <v>1197</v>
      </c>
      <c r="S133" s="97" t="s">
        <v>510</v>
      </c>
      <c r="T133" s="101" t="s">
        <v>506</v>
      </c>
      <c r="U133" s="99">
        <v>120</v>
      </c>
      <c r="V133" s="99">
        <v>300</v>
      </c>
      <c r="W133" s="99">
        <v>2.5</v>
      </c>
      <c r="X133" s="99" t="s">
        <v>516</v>
      </c>
      <c r="Y133" s="99" t="s">
        <v>507</v>
      </c>
    </row>
    <row r="134" spans="1:25" ht="76.5">
      <c r="A134" s="97" t="s">
        <v>668</v>
      </c>
      <c r="B134" s="171" t="s">
        <v>759</v>
      </c>
      <c r="C134" s="161">
        <v>2820</v>
      </c>
      <c r="D134" s="165" t="s">
        <v>840</v>
      </c>
      <c r="E134" s="99">
        <v>49</v>
      </c>
      <c r="F134" s="99">
        <v>40.5</v>
      </c>
      <c r="G134" s="99">
        <v>28.5</v>
      </c>
      <c r="H134" s="164">
        <v>133</v>
      </c>
      <c r="I134" s="100" t="s">
        <v>517</v>
      </c>
      <c r="J134" s="100" t="s">
        <v>501</v>
      </c>
      <c r="K134" s="100" t="s">
        <v>502</v>
      </c>
      <c r="L134" s="167" t="s">
        <v>1033</v>
      </c>
      <c r="M134" s="100" t="s">
        <v>518</v>
      </c>
      <c r="N134" s="100">
        <v>40</v>
      </c>
      <c r="O134" s="101"/>
      <c r="P134" s="99">
        <v>250</v>
      </c>
      <c r="Q134" s="101" t="s">
        <v>504</v>
      </c>
      <c r="R134" s="166" t="s">
        <v>1202</v>
      </c>
      <c r="S134" s="97" t="s">
        <v>510</v>
      </c>
      <c r="T134" s="101" t="s">
        <v>506</v>
      </c>
      <c r="U134" s="99">
        <v>120</v>
      </c>
      <c r="V134" s="99">
        <v>300</v>
      </c>
      <c r="W134" s="99">
        <v>2.5</v>
      </c>
      <c r="X134" s="99" t="s">
        <v>516</v>
      </c>
      <c r="Y134" s="99" t="s">
        <v>507</v>
      </c>
    </row>
    <row r="135" spans="1:25" ht="76.5">
      <c r="A135" s="97" t="s">
        <v>669</v>
      </c>
      <c r="B135" s="171" t="s">
        <v>760</v>
      </c>
      <c r="C135" s="161">
        <v>2820</v>
      </c>
      <c r="D135" s="171" t="s">
        <v>767</v>
      </c>
      <c r="E135" s="99">
        <v>49</v>
      </c>
      <c r="F135" s="99">
        <v>40.5</v>
      </c>
      <c r="G135" s="99">
        <v>28.5</v>
      </c>
      <c r="H135" s="164">
        <v>133</v>
      </c>
      <c r="I135" s="100" t="s">
        <v>517</v>
      </c>
      <c r="J135" s="100" t="s">
        <v>501</v>
      </c>
      <c r="K135" s="100" t="s">
        <v>502</v>
      </c>
      <c r="L135" s="167" t="s">
        <v>1033</v>
      </c>
      <c r="M135" s="100" t="s">
        <v>518</v>
      </c>
      <c r="N135" s="100">
        <v>40</v>
      </c>
      <c r="O135" s="101"/>
      <c r="P135" s="99">
        <v>250</v>
      </c>
      <c r="Q135" s="101" t="s">
        <v>504</v>
      </c>
      <c r="R135" s="166" t="s">
        <v>1201</v>
      </c>
      <c r="S135" s="97" t="s">
        <v>510</v>
      </c>
      <c r="T135" s="101" t="s">
        <v>506</v>
      </c>
      <c r="U135" s="99">
        <v>120</v>
      </c>
      <c r="V135" s="99">
        <v>300</v>
      </c>
      <c r="W135" s="99">
        <v>2.5</v>
      </c>
      <c r="X135" s="99" t="s">
        <v>516</v>
      </c>
      <c r="Y135" s="99" t="s">
        <v>507</v>
      </c>
    </row>
    <row r="136" spans="1:25" ht="76.5">
      <c r="A136" s="97" t="s">
        <v>670</v>
      </c>
      <c r="B136" s="171" t="s">
        <v>761</v>
      </c>
      <c r="C136" s="161">
        <v>2820</v>
      </c>
      <c r="D136" s="171" t="s">
        <v>949</v>
      </c>
      <c r="E136" s="99">
        <v>49</v>
      </c>
      <c r="F136" s="99">
        <v>40.5</v>
      </c>
      <c r="G136" s="99">
        <v>28.5</v>
      </c>
      <c r="H136" s="164">
        <v>133</v>
      </c>
      <c r="I136" s="100" t="s">
        <v>517</v>
      </c>
      <c r="J136" s="100" t="s">
        <v>501</v>
      </c>
      <c r="K136" s="100" t="s">
        <v>502</v>
      </c>
      <c r="L136" s="167" t="s">
        <v>1033</v>
      </c>
      <c r="M136" s="100" t="s">
        <v>518</v>
      </c>
      <c r="N136" s="100">
        <v>40</v>
      </c>
      <c r="O136" s="101"/>
      <c r="P136" s="99">
        <v>250</v>
      </c>
      <c r="Q136" s="101" t="s">
        <v>504</v>
      </c>
      <c r="R136" s="166" t="s">
        <v>1200</v>
      </c>
      <c r="S136" s="97" t="s">
        <v>510</v>
      </c>
      <c r="T136" s="101" t="s">
        <v>506</v>
      </c>
      <c r="U136" s="99">
        <v>120</v>
      </c>
      <c r="V136" s="99">
        <v>300</v>
      </c>
      <c r="W136" s="99">
        <v>2.5</v>
      </c>
      <c r="X136" s="99" t="s">
        <v>516</v>
      </c>
      <c r="Y136" s="99" t="s">
        <v>507</v>
      </c>
    </row>
    <row r="137" spans="1:25" ht="76.5">
      <c r="A137" s="97" t="s">
        <v>671</v>
      </c>
      <c r="B137" s="171" t="s">
        <v>762</v>
      </c>
      <c r="C137" s="161">
        <v>2820</v>
      </c>
      <c r="D137" s="171" t="s">
        <v>266</v>
      </c>
      <c r="E137" s="99">
        <v>49</v>
      </c>
      <c r="F137" s="99">
        <v>40.5</v>
      </c>
      <c r="G137" s="99">
        <v>28.5</v>
      </c>
      <c r="H137" s="164">
        <v>133</v>
      </c>
      <c r="I137" s="100" t="s">
        <v>517</v>
      </c>
      <c r="J137" s="100" t="s">
        <v>501</v>
      </c>
      <c r="K137" s="100" t="s">
        <v>502</v>
      </c>
      <c r="L137" s="167" t="s">
        <v>1033</v>
      </c>
      <c r="M137" s="100" t="s">
        <v>518</v>
      </c>
      <c r="N137" s="100">
        <v>40</v>
      </c>
      <c r="O137" s="101"/>
      <c r="P137" s="99">
        <v>250</v>
      </c>
      <c r="Q137" s="101" t="s">
        <v>504</v>
      </c>
      <c r="R137" s="166" t="s">
        <v>1199</v>
      </c>
      <c r="S137" s="97" t="s">
        <v>510</v>
      </c>
      <c r="T137" s="101" t="s">
        <v>506</v>
      </c>
      <c r="U137" s="99">
        <v>120</v>
      </c>
      <c r="V137" s="99">
        <v>300</v>
      </c>
      <c r="W137" s="99">
        <v>2.5</v>
      </c>
      <c r="X137" s="99" t="s">
        <v>516</v>
      </c>
      <c r="Y137" s="99" t="s">
        <v>507</v>
      </c>
    </row>
    <row r="138" spans="1:25" ht="76.5">
      <c r="A138" s="97" t="s">
        <v>672</v>
      </c>
      <c r="B138" s="171" t="s">
        <v>763</v>
      </c>
      <c r="C138" s="161">
        <v>2820</v>
      </c>
      <c r="D138" s="171" t="s">
        <v>952</v>
      </c>
      <c r="E138" s="99">
        <v>49</v>
      </c>
      <c r="F138" s="99">
        <v>40.5</v>
      </c>
      <c r="G138" s="99">
        <v>28.5</v>
      </c>
      <c r="H138" s="164">
        <v>133</v>
      </c>
      <c r="I138" s="100" t="s">
        <v>517</v>
      </c>
      <c r="J138" s="100" t="s">
        <v>501</v>
      </c>
      <c r="K138" s="100" t="s">
        <v>502</v>
      </c>
      <c r="L138" s="167" t="s">
        <v>1033</v>
      </c>
      <c r="M138" s="100" t="s">
        <v>518</v>
      </c>
      <c r="N138" s="100">
        <v>40</v>
      </c>
      <c r="O138" s="101"/>
      <c r="P138" s="99">
        <v>250</v>
      </c>
      <c r="Q138" s="101" t="s">
        <v>504</v>
      </c>
      <c r="R138" s="166" t="s">
        <v>1204</v>
      </c>
      <c r="S138" s="97" t="s">
        <v>510</v>
      </c>
      <c r="T138" s="101" t="s">
        <v>506</v>
      </c>
      <c r="U138" s="99">
        <v>120</v>
      </c>
      <c r="V138" s="99">
        <v>300</v>
      </c>
      <c r="W138" s="99">
        <v>2.5</v>
      </c>
      <c r="X138" s="99" t="s">
        <v>516</v>
      </c>
      <c r="Y138" s="99" t="s">
        <v>507</v>
      </c>
    </row>
    <row r="139" spans="1:25" ht="76.5">
      <c r="A139" s="97" t="s">
        <v>673</v>
      </c>
      <c r="B139" s="171" t="s">
        <v>764</v>
      </c>
      <c r="C139" s="161">
        <v>2820</v>
      </c>
      <c r="D139" s="171" t="s">
        <v>5</v>
      </c>
      <c r="E139" s="99">
        <v>49</v>
      </c>
      <c r="F139" s="99">
        <v>40.5</v>
      </c>
      <c r="G139" s="99">
        <v>28.5</v>
      </c>
      <c r="H139" s="164">
        <v>133</v>
      </c>
      <c r="I139" s="100" t="s">
        <v>517</v>
      </c>
      <c r="J139" s="100" t="s">
        <v>501</v>
      </c>
      <c r="K139" s="100" t="s">
        <v>502</v>
      </c>
      <c r="L139" s="167" t="s">
        <v>1033</v>
      </c>
      <c r="M139" s="100" t="s">
        <v>518</v>
      </c>
      <c r="N139" s="100">
        <v>40</v>
      </c>
      <c r="O139" s="101"/>
      <c r="P139" s="99">
        <v>250</v>
      </c>
      <c r="Q139" s="101" t="s">
        <v>504</v>
      </c>
      <c r="R139" s="166" t="s">
        <v>1198</v>
      </c>
      <c r="S139" s="97" t="s">
        <v>510</v>
      </c>
      <c r="T139" s="101" t="s">
        <v>506</v>
      </c>
      <c r="U139" s="99">
        <v>120</v>
      </c>
      <c r="V139" s="99">
        <v>300</v>
      </c>
      <c r="W139" s="99">
        <v>2.5</v>
      </c>
      <c r="X139" s="99" t="s">
        <v>516</v>
      </c>
      <c r="Y139" s="99" t="s">
        <v>507</v>
      </c>
    </row>
    <row r="140" spans="1:25" ht="38.25">
      <c r="A140" s="97" t="s">
        <v>233</v>
      </c>
      <c r="B140" s="101" t="s">
        <v>66</v>
      </c>
      <c r="C140" s="143">
        <v>670</v>
      </c>
      <c r="D140" s="143" t="s">
        <v>840</v>
      </c>
      <c r="E140" s="99">
        <v>9</v>
      </c>
      <c r="F140" s="99">
        <v>15.5</v>
      </c>
      <c r="G140" s="99">
        <v>8</v>
      </c>
      <c r="H140" s="99">
        <v>9.5</v>
      </c>
      <c r="I140" s="100" t="s">
        <v>517</v>
      </c>
      <c r="J140" s="99">
        <v>18.63</v>
      </c>
      <c r="K140" s="99">
        <v>10.25</v>
      </c>
      <c r="L140" s="99">
        <v>12</v>
      </c>
      <c r="M140" s="99">
        <v>1.1</v>
      </c>
      <c r="N140" s="99"/>
      <c r="O140" s="101"/>
      <c r="P140" s="164">
        <v>200</v>
      </c>
      <c r="Q140" s="101"/>
      <c r="R140" s="102" t="s">
        <v>529</v>
      </c>
      <c r="S140" s="97" t="s">
        <v>510</v>
      </c>
      <c r="T140" s="101" t="s">
        <v>530</v>
      </c>
      <c r="U140" s="99"/>
      <c r="V140" s="99"/>
      <c r="W140" s="99"/>
      <c r="X140" s="99" t="s">
        <v>516</v>
      </c>
      <c r="Y140" s="99"/>
    </row>
    <row r="141" spans="1:25" ht="42" customHeight="1">
      <c r="A141" s="97" t="s">
        <v>235</v>
      </c>
      <c r="B141" s="101" t="s">
        <v>64</v>
      </c>
      <c r="C141" s="143">
        <v>480</v>
      </c>
      <c r="D141" s="143" t="s">
        <v>1113</v>
      </c>
      <c r="E141" s="99">
        <v>9</v>
      </c>
      <c r="F141" s="99">
        <v>11</v>
      </c>
      <c r="G141" s="99">
        <v>8</v>
      </c>
      <c r="H141" s="99">
        <v>7</v>
      </c>
      <c r="I141" s="99">
        <v>10</v>
      </c>
      <c r="J141" s="99">
        <v>15.25</v>
      </c>
      <c r="K141" s="99">
        <v>10.25</v>
      </c>
      <c r="L141" s="164">
        <v>10</v>
      </c>
      <c r="M141" s="99">
        <v>0.91</v>
      </c>
      <c r="N141" s="99"/>
      <c r="O141" s="101"/>
      <c r="P141" s="164">
        <v>200</v>
      </c>
      <c r="Q141" s="101"/>
      <c r="R141" s="102" t="s">
        <v>531</v>
      </c>
      <c r="S141" s="97" t="s">
        <v>510</v>
      </c>
      <c r="T141" s="101" t="s">
        <v>530</v>
      </c>
      <c r="U141" s="99">
        <v>120</v>
      </c>
      <c r="V141" s="99">
        <v>1200</v>
      </c>
      <c r="W141" s="99">
        <v>10</v>
      </c>
      <c r="X141" s="99" t="s">
        <v>516</v>
      </c>
      <c r="Y141" s="99" t="s">
        <v>532</v>
      </c>
    </row>
    <row r="142" spans="1:25" ht="38.25">
      <c r="A142" s="97" t="s">
        <v>239</v>
      </c>
      <c r="B142" s="101" t="s">
        <v>65</v>
      </c>
      <c r="C142" s="143">
        <v>480</v>
      </c>
      <c r="D142" s="143" t="s">
        <v>266</v>
      </c>
      <c r="E142" s="99">
        <v>9</v>
      </c>
      <c r="F142" s="99">
        <v>11</v>
      </c>
      <c r="G142" s="99">
        <v>8</v>
      </c>
      <c r="H142" s="99">
        <v>7</v>
      </c>
      <c r="I142" s="99">
        <v>10</v>
      </c>
      <c r="J142" s="99">
        <v>15.25</v>
      </c>
      <c r="K142" s="99">
        <v>10.25</v>
      </c>
      <c r="L142" s="164">
        <v>10</v>
      </c>
      <c r="M142" s="99">
        <v>0.91</v>
      </c>
      <c r="N142" s="99"/>
      <c r="O142" s="101"/>
      <c r="P142" s="164">
        <v>200</v>
      </c>
      <c r="Q142" s="101"/>
      <c r="R142" s="102" t="s">
        <v>533</v>
      </c>
      <c r="S142" s="97" t="s">
        <v>510</v>
      </c>
      <c r="T142" s="101" t="s">
        <v>530</v>
      </c>
      <c r="U142" s="99">
        <v>120</v>
      </c>
      <c r="V142" s="99">
        <v>1200</v>
      </c>
      <c r="W142" s="99">
        <v>10</v>
      </c>
      <c r="X142" s="99" t="s">
        <v>516</v>
      </c>
      <c r="Y142" s="99" t="s">
        <v>532</v>
      </c>
    </row>
    <row r="143" spans="1:25" ht="38.25">
      <c r="A143" s="163" t="s">
        <v>884</v>
      </c>
      <c r="B143" s="165" t="s">
        <v>885</v>
      </c>
      <c r="C143" s="161">
        <v>80</v>
      </c>
      <c r="D143" s="161" t="s">
        <v>1114</v>
      </c>
      <c r="E143" s="164">
        <v>7</v>
      </c>
      <c r="F143" s="164">
        <v>21.5</v>
      </c>
      <c r="G143" s="164">
        <v>13.25</v>
      </c>
      <c r="H143" s="164">
        <v>4</v>
      </c>
      <c r="I143" s="164">
        <v>8.5</v>
      </c>
      <c r="J143" s="164">
        <v>16.75</v>
      </c>
      <c r="K143" s="164">
        <v>22.13</v>
      </c>
      <c r="L143" s="164">
        <v>9</v>
      </c>
      <c r="M143" s="164">
        <v>1.82</v>
      </c>
      <c r="N143" s="164"/>
      <c r="O143" s="165"/>
      <c r="P143" s="164">
        <v>200</v>
      </c>
      <c r="Q143" s="165"/>
      <c r="R143" s="166" t="s">
        <v>1004</v>
      </c>
      <c r="S143" s="163" t="s">
        <v>510</v>
      </c>
      <c r="T143" s="165" t="s">
        <v>506</v>
      </c>
      <c r="U143" s="164" t="s">
        <v>6</v>
      </c>
      <c r="V143" s="164" t="s">
        <v>6</v>
      </c>
      <c r="W143" s="164" t="s">
        <v>6</v>
      </c>
      <c r="X143" s="164" t="s">
        <v>6</v>
      </c>
      <c r="Y143" s="164"/>
    </row>
    <row r="144" spans="1:25" ht="38.25">
      <c r="A144" s="97" t="s">
        <v>258</v>
      </c>
      <c r="B144" s="101" t="s">
        <v>80</v>
      </c>
      <c r="C144" s="161">
        <v>246</v>
      </c>
      <c r="D144" s="143" t="s">
        <v>5</v>
      </c>
      <c r="E144" s="99">
        <v>4.13</v>
      </c>
      <c r="F144" s="99">
        <v>21.25</v>
      </c>
      <c r="G144" s="99">
        <v>12.19</v>
      </c>
      <c r="H144" s="99">
        <v>8.5</v>
      </c>
      <c r="I144" s="99">
        <v>6.75</v>
      </c>
      <c r="J144" s="99">
        <v>24.38</v>
      </c>
      <c r="K144" s="99">
        <v>15.63</v>
      </c>
      <c r="L144" s="164">
        <v>12</v>
      </c>
      <c r="M144" s="99">
        <v>1.5</v>
      </c>
      <c r="N144" s="99"/>
      <c r="O144" s="101"/>
      <c r="P144" s="164">
        <v>200</v>
      </c>
      <c r="Q144" s="101"/>
      <c r="R144" s="166" t="s">
        <v>1219</v>
      </c>
      <c r="S144" s="97" t="s">
        <v>510</v>
      </c>
      <c r="T144" s="101" t="s">
        <v>506</v>
      </c>
      <c r="U144" s="98">
        <v>120</v>
      </c>
      <c r="V144" s="98">
        <v>1650</v>
      </c>
      <c r="W144" s="98">
        <v>13.8</v>
      </c>
      <c r="X144" s="99" t="s">
        <v>516</v>
      </c>
      <c r="Y144" s="105" t="s">
        <v>534</v>
      </c>
    </row>
    <row r="145" spans="1:25" ht="38.25">
      <c r="A145" s="97" t="s">
        <v>261</v>
      </c>
      <c r="B145" s="101" t="s">
        <v>84</v>
      </c>
      <c r="C145" s="161">
        <v>270</v>
      </c>
      <c r="D145" s="143" t="s">
        <v>5</v>
      </c>
      <c r="E145" s="99">
        <v>4.13</v>
      </c>
      <c r="F145" s="99">
        <v>13.5</v>
      </c>
      <c r="G145" s="99">
        <v>22.75</v>
      </c>
      <c r="H145" s="99">
        <v>9</v>
      </c>
      <c r="I145" s="99">
        <v>9.25</v>
      </c>
      <c r="J145" s="99">
        <v>16.25</v>
      </c>
      <c r="K145" s="99">
        <v>27.75</v>
      </c>
      <c r="L145" s="164">
        <v>14</v>
      </c>
      <c r="M145" s="99">
        <v>2.4</v>
      </c>
      <c r="N145" s="99"/>
      <c r="O145" s="101"/>
      <c r="P145" s="164">
        <v>200</v>
      </c>
      <c r="Q145" s="101"/>
      <c r="R145" s="166" t="s">
        <v>1220</v>
      </c>
      <c r="S145" s="97" t="s">
        <v>510</v>
      </c>
      <c r="T145" s="101" t="s">
        <v>506</v>
      </c>
      <c r="U145" s="98">
        <v>120</v>
      </c>
      <c r="V145" s="98">
        <v>1650</v>
      </c>
      <c r="W145" s="98">
        <v>13.8</v>
      </c>
      <c r="X145" s="99" t="s">
        <v>516</v>
      </c>
      <c r="Y145" s="105" t="s">
        <v>534</v>
      </c>
    </row>
    <row r="146" spans="1:25" ht="38.25">
      <c r="A146" s="97" t="s">
        <v>259</v>
      </c>
      <c r="B146" s="165" t="s">
        <v>118</v>
      </c>
      <c r="C146" s="143">
        <v>320</v>
      </c>
      <c r="D146" s="143" t="s">
        <v>5</v>
      </c>
      <c r="E146" s="99">
        <v>4.13</v>
      </c>
      <c r="F146" s="99">
        <v>21.25</v>
      </c>
      <c r="G146" s="99">
        <v>12.19</v>
      </c>
      <c r="H146" s="99">
        <v>14.4</v>
      </c>
      <c r="I146" s="99">
        <v>8</v>
      </c>
      <c r="J146" s="99">
        <v>23.38</v>
      </c>
      <c r="K146" s="99">
        <v>16.75</v>
      </c>
      <c r="L146" s="164">
        <v>20</v>
      </c>
      <c r="M146" s="99">
        <v>1.74</v>
      </c>
      <c r="N146" s="99"/>
      <c r="O146" s="101"/>
      <c r="P146" s="164">
        <v>200</v>
      </c>
      <c r="Q146" s="101"/>
      <c r="R146" s="166" t="s">
        <v>1221</v>
      </c>
      <c r="S146" s="97" t="s">
        <v>510</v>
      </c>
      <c r="T146" s="101" t="s">
        <v>506</v>
      </c>
      <c r="U146" s="98">
        <v>120</v>
      </c>
      <c r="V146" s="98">
        <v>1800</v>
      </c>
      <c r="W146" s="98">
        <v>15</v>
      </c>
      <c r="X146" s="99" t="s">
        <v>516</v>
      </c>
      <c r="Y146" s="105" t="s">
        <v>534</v>
      </c>
    </row>
    <row r="147" spans="1:25" ht="38.25">
      <c r="A147" s="97" t="s">
        <v>260</v>
      </c>
      <c r="B147" s="101" t="s">
        <v>83</v>
      </c>
      <c r="C147" s="161">
        <v>360</v>
      </c>
      <c r="D147" s="143" t="s">
        <v>5</v>
      </c>
      <c r="E147" s="99">
        <v>4.13</v>
      </c>
      <c r="F147" s="99">
        <v>13.5</v>
      </c>
      <c r="G147" s="99">
        <v>22.75</v>
      </c>
      <c r="H147" s="99">
        <v>16</v>
      </c>
      <c r="I147" s="99">
        <v>9.25</v>
      </c>
      <c r="J147" s="99">
        <v>16.25</v>
      </c>
      <c r="K147" s="99">
        <v>27.75</v>
      </c>
      <c r="L147" s="164">
        <v>20</v>
      </c>
      <c r="M147" s="99">
        <v>2.4</v>
      </c>
      <c r="N147" s="99"/>
      <c r="O147" s="101"/>
      <c r="P147" s="164">
        <v>200</v>
      </c>
      <c r="Q147" s="101"/>
      <c r="R147" s="166" t="s">
        <v>1222</v>
      </c>
      <c r="S147" s="97" t="s">
        <v>510</v>
      </c>
      <c r="T147" s="101" t="s">
        <v>506</v>
      </c>
      <c r="U147" s="98">
        <v>120</v>
      </c>
      <c r="V147" s="98">
        <v>1800</v>
      </c>
      <c r="W147" s="98">
        <v>15</v>
      </c>
      <c r="X147" s="99" t="s">
        <v>516</v>
      </c>
      <c r="Y147" s="105" t="s">
        <v>534</v>
      </c>
    </row>
    <row r="148" spans="1:25" ht="38.25">
      <c r="A148" s="97" t="s">
        <v>262</v>
      </c>
      <c r="B148" s="101" t="s">
        <v>85</v>
      </c>
      <c r="C148" s="161">
        <v>320</v>
      </c>
      <c r="D148" s="143" t="s">
        <v>5</v>
      </c>
      <c r="E148" s="99">
        <v>4.13</v>
      </c>
      <c r="F148" s="99">
        <v>13.5</v>
      </c>
      <c r="G148" s="99">
        <v>22.75</v>
      </c>
      <c r="H148" s="99">
        <v>10</v>
      </c>
      <c r="I148" s="99">
        <v>9.25</v>
      </c>
      <c r="J148" s="99">
        <v>16.25</v>
      </c>
      <c r="K148" s="99">
        <v>27.75</v>
      </c>
      <c r="L148" s="164">
        <v>14</v>
      </c>
      <c r="M148" s="99">
        <v>2.4</v>
      </c>
      <c r="N148" s="99"/>
      <c r="O148" s="101"/>
      <c r="P148" s="164">
        <v>200</v>
      </c>
      <c r="Q148" s="101"/>
      <c r="R148" s="166" t="s">
        <v>1223</v>
      </c>
      <c r="S148" s="97" t="s">
        <v>510</v>
      </c>
      <c r="T148" s="101" t="s">
        <v>506</v>
      </c>
      <c r="U148" s="98">
        <v>220</v>
      </c>
      <c r="V148" s="98">
        <v>3000</v>
      </c>
      <c r="W148" s="98">
        <v>13.6</v>
      </c>
      <c r="X148" s="99" t="s">
        <v>535</v>
      </c>
      <c r="Y148" s="105" t="s">
        <v>534</v>
      </c>
    </row>
    <row r="149" spans="1:25" ht="38.25">
      <c r="A149" s="163" t="s">
        <v>834</v>
      </c>
      <c r="B149" s="165" t="s">
        <v>836</v>
      </c>
      <c r="C149" s="161">
        <v>500</v>
      </c>
      <c r="D149" s="161" t="s">
        <v>5</v>
      </c>
      <c r="E149" s="164">
        <v>4.25</v>
      </c>
      <c r="F149" s="164">
        <v>15</v>
      </c>
      <c r="G149" s="178">
        <v>25.5</v>
      </c>
      <c r="H149" s="164">
        <v>24</v>
      </c>
      <c r="I149" s="164">
        <v>9.25</v>
      </c>
      <c r="J149" s="164">
        <v>28.25</v>
      </c>
      <c r="K149" s="164">
        <v>16.75</v>
      </c>
      <c r="L149" s="164">
        <v>28</v>
      </c>
      <c r="M149" s="164">
        <v>2.53</v>
      </c>
      <c r="N149" s="164"/>
      <c r="O149" s="165"/>
      <c r="P149" s="164">
        <v>200</v>
      </c>
      <c r="Q149" s="165"/>
      <c r="R149" s="166" t="s">
        <v>1218</v>
      </c>
      <c r="S149" s="163" t="s">
        <v>510</v>
      </c>
      <c r="T149" s="165" t="s">
        <v>506</v>
      </c>
      <c r="U149" s="176">
        <v>220</v>
      </c>
      <c r="V149" s="176">
        <v>3000</v>
      </c>
      <c r="W149" s="176">
        <v>13.7</v>
      </c>
      <c r="X149" s="164" t="s">
        <v>802</v>
      </c>
      <c r="Y149" s="168" t="s">
        <v>534</v>
      </c>
    </row>
    <row r="150" spans="1:25" ht="38.25">
      <c r="A150" s="97" t="s">
        <v>246</v>
      </c>
      <c r="B150" s="101" t="s">
        <v>71</v>
      </c>
      <c r="C150" s="161">
        <v>570</v>
      </c>
      <c r="D150" s="143" t="s">
        <v>5</v>
      </c>
      <c r="E150" s="99">
        <v>9.25</v>
      </c>
      <c r="F150" s="99">
        <v>24.5</v>
      </c>
      <c r="G150" s="99">
        <v>17.5</v>
      </c>
      <c r="H150" s="99">
        <v>19</v>
      </c>
      <c r="I150" s="99">
        <v>11.5</v>
      </c>
      <c r="J150" s="99">
        <v>28.5</v>
      </c>
      <c r="K150" s="99">
        <v>19</v>
      </c>
      <c r="L150" s="164">
        <v>25</v>
      </c>
      <c r="M150" s="99">
        <v>3.6</v>
      </c>
      <c r="N150" s="99"/>
      <c r="O150" s="101"/>
      <c r="P150" s="164">
        <v>200</v>
      </c>
      <c r="Q150" s="101"/>
      <c r="R150" s="102" t="s">
        <v>536</v>
      </c>
      <c r="S150" s="97" t="s">
        <v>510</v>
      </c>
      <c r="T150" s="101" t="s">
        <v>506</v>
      </c>
      <c r="U150" s="99">
        <v>120</v>
      </c>
      <c r="V150" s="99">
        <v>1500</v>
      </c>
      <c r="W150" s="99">
        <v>12.5</v>
      </c>
      <c r="X150" s="99" t="s">
        <v>516</v>
      </c>
      <c r="Y150" s="105" t="s">
        <v>537</v>
      </c>
    </row>
    <row r="151" spans="1:25" ht="38.25">
      <c r="A151" s="97" t="s">
        <v>247</v>
      </c>
      <c r="B151" s="101" t="s">
        <v>72</v>
      </c>
      <c r="C151" s="161">
        <v>570</v>
      </c>
      <c r="D151" s="143" t="s">
        <v>5</v>
      </c>
      <c r="E151" s="99">
        <v>9.25</v>
      </c>
      <c r="F151" s="99">
        <v>24.5</v>
      </c>
      <c r="G151" s="99">
        <v>17.5</v>
      </c>
      <c r="H151" s="99">
        <v>19</v>
      </c>
      <c r="I151" s="99">
        <v>11.5</v>
      </c>
      <c r="J151" s="99">
        <v>28.5</v>
      </c>
      <c r="K151" s="99">
        <v>19</v>
      </c>
      <c r="L151" s="164">
        <v>25</v>
      </c>
      <c r="M151" s="99">
        <v>3.6</v>
      </c>
      <c r="N151" s="99"/>
      <c r="O151" s="101"/>
      <c r="P151" s="164">
        <v>200</v>
      </c>
      <c r="Q151" s="101"/>
      <c r="R151" s="102" t="s">
        <v>538</v>
      </c>
      <c r="S151" s="97" t="s">
        <v>510</v>
      </c>
      <c r="T151" s="101" t="s">
        <v>506</v>
      </c>
      <c r="U151" s="99">
        <v>220</v>
      </c>
      <c r="V151" s="99">
        <v>1500</v>
      </c>
      <c r="W151" s="99">
        <v>6.8</v>
      </c>
      <c r="X151" s="99" t="s">
        <v>535</v>
      </c>
      <c r="Y151" s="105" t="s">
        <v>537</v>
      </c>
    </row>
    <row r="152" spans="1:25" ht="38.25">
      <c r="A152" s="97" t="s">
        <v>245</v>
      </c>
      <c r="B152" s="101" t="s">
        <v>105</v>
      </c>
      <c r="C152" s="143">
        <v>580</v>
      </c>
      <c r="D152" s="143" t="s">
        <v>5</v>
      </c>
      <c r="E152" s="99">
        <v>9.25</v>
      </c>
      <c r="F152" s="99">
        <v>16</v>
      </c>
      <c r="G152" s="99">
        <v>26.75</v>
      </c>
      <c r="H152" s="99">
        <v>20.7</v>
      </c>
      <c r="I152" s="99">
        <v>11.5</v>
      </c>
      <c r="J152" s="99">
        <v>19</v>
      </c>
      <c r="K152" s="99">
        <v>28.5</v>
      </c>
      <c r="L152" s="164">
        <v>25</v>
      </c>
      <c r="M152" s="99">
        <v>3.6</v>
      </c>
      <c r="N152" s="99"/>
      <c r="O152" s="101"/>
      <c r="P152" s="164">
        <v>200</v>
      </c>
      <c r="Q152" s="101"/>
      <c r="R152" s="102" t="s">
        <v>539</v>
      </c>
      <c r="S152" s="97" t="s">
        <v>510</v>
      </c>
      <c r="T152" s="101" t="s">
        <v>506</v>
      </c>
      <c r="U152" s="99">
        <v>120</v>
      </c>
      <c r="V152" s="99">
        <v>1500</v>
      </c>
      <c r="W152" s="99">
        <v>12.5</v>
      </c>
      <c r="X152" s="99" t="s">
        <v>540</v>
      </c>
      <c r="Y152" s="105" t="s">
        <v>537</v>
      </c>
    </row>
    <row r="153" spans="1:25" ht="12.75">
      <c r="A153" s="97" t="s">
        <v>370</v>
      </c>
      <c r="B153" s="101" t="s">
        <v>101</v>
      </c>
      <c r="C153" s="143">
        <v>40</v>
      </c>
      <c r="D153" s="143" t="s">
        <v>1114</v>
      </c>
      <c r="E153" s="99">
        <v>2.5</v>
      </c>
      <c r="F153" s="99">
        <v>12.88</v>
      </c>
      <c r="G153" s="99">
        <v>10.5</v>
      </c>
      <c r="H153" s="99">
        <v>1.3</v>
      </c>
      <c r="I153" s="99">
        <v>5</v>
      </c>
      <c r="J153" s="99">
        <v>15</v>
      </c>
      <c r="K153" s="99">
        <v>12</v>
      </c>
      <c r="L153" s="164">
        <v>3</v>
      </c>
      <c r="M153" s="99">
        <v>0.52</v>
      </c>
      <c r="N153" s="99"/>
      <c r="O153" s="101"/>
      <c r="P153" s="164">
        <v>200</v>
      </c>
      <c r="Q153" s="101"/>
      <c r="R153" s="102" t="s">
        <v>541</v>
      </c>
      <c r="S153" s="97" t="s">
        <v>510</v>
      </c>
      <c r="T153" s="101" t="s">
        <v>506</v>
      </c>
      <c r="U153" s="99" t="s">
        <v>6</v>
      </c>
      <c r="V153" s="99" t="s">
        <v>6</v>
      </c>
      <c r="W153" s="99" t="s">
        <v>6</v>
      </c>
      <c r="X153" s="99" t="s">
        <v>6</v>
      </c>
      <c r="Y153" s="99"/>
    </row>
    <row r="154" spans="1:25" ht="25.5">
      <c r="A154" s="97" t="s">
        <v>371</v>
      </c>
      <c r="B154" s="101" t="s">
        <v>102</v>
      </c>
      <c r="C154" s="143">
        <v>45</v>
      </c>
      <c r="D154" s="143" t="s">
        <v>1114</v>
      </c>
      <c r="E154" s="99">
        <v>2.5</v>
      </c>
      <c r="F154" s="99">
        <v>12.88</v>
      </c>
      <c r="G154" s="99">
        <v>7</v>
      </c>
      <c r="H154" s="99">
        <v>1.35</v>
      </c>
      <c r="I154" s="99">
        <v>5</v>
      </c>
      <c r="J154" s="99">
        <v>15</v>
      </c>
      <c r="K154" s="99">
        <v>12</v>
      </c>
      <c r="L154" s="164">
        <v>3</v>
      </c>
      <c r="M154" s="99">
        <v>0.52</v>
      </c>
      <c r="N154" s="99"/>
      <c r="O154" s="101"/>
      <c r="P154" s="164">
        <v>200</v>
      </c>
      <c r="Q154" s="101"/>
      <c r="R154" s="102" t="s">
        <v>542</v>
      </c>
      <c r="S154" s="97" t="s">
        <v>510</v>
      </c>
      <c r="T154" s="101" t="s">
        <v>506</v>
      </c>
      <c r="U154" s="99" t="s">
        <v>6</v>
      </c>
      <c r="V154" s="99" t="s">
        <v>6</v>
      </c>
      <c r="W154" s="99" t="s">
        <v>6</v>
      </c>
      <c r="X154" s="99" t="s">
        <v>6</v>
      </c>
      <c r="Y154" s="99"/>
    </row>
    <row r="155" spans="1:25" ht="51">
      <c r="A155" s="97" t="s">
        <v>354</v>
      </c>
      <c r="B155" s="101" t="s">
        <v>103</v>
      </c>
      <c r="C155" s="161">
        <v>840</v>
      </c>
      <c r="D155" s="143" t="s">
        <v>5</v>
      </c>
      <c r="E155" s="99">
        <v>26</v>
      </c>
      <c r="F155" s="99">
        <v>23.25</v>
      </c>
      <c r="G155" s="99">
        <v>15.25</v>
      </c>
      <c r="H155" s="99">
        <v>35</v>
      </c>
      <c r="I155" s="99">
        <v>20</v>
      </c>
      <c r="J155" s="99">
        <v>28</v>
      </c>
      <c r="K155" s="99">
        <v>28</v>
      </c>
      <c r="L155" s="99">
        <v>46</v>
      </c>
      <c r="M155" s="99">
        <v>9.07</v>
      </c>
      <c r="N155" s="99"/>
      <c r="O155" s="101"/>
      <c r="P155" s="164">
        <v>200</v>
      </c>
      <c r="Q155" s="101"/>
      <c r="R155" s="102" t="s">
        <v>543</v>
      </c>
      <c r="S155" s="97" t="s">
        <v>510</v>
      </c>
      <c r="T155" s="101" t="s">
        <v>506</v>
      </c>
      <c r="U155" s="99">
        <v>120</v>
      </c>
      <c r="V155" s="99">
        <v>600</v>
      </c>
      <c r="W155" s="99">
        <v>5</v>
      </c>
      <c r="X155" s="99" t="s">
        <v>516</v>
      </c>
      <c r="Y155" s="105" t="s">
        <v>534</v>
      </c>
    </row>
    <row r="156" spans="1:25" ht="51">
      <c r="A156" s="97" t="s">
        <v>353</v>
      </c>
      <c r="B156" s="101" t="s">
        <v>87</v>
      </c>
      <c r="C156" s="143">
        <v>840</v>
      </c>
      <c r="D156" s="143" t="s">
        <v>5</v>
      </c>
      <c r="E156" s="99">
        <v>22.5</v>
      </c>
      <c r="F156" s="99">
        <v>28</v>
      </c>
      <c r="G156" s="99">
        <v>18.25</v>
      </c>
      <c r="H156" s="99">
        <v>39</v>
      </c>
      <c r="I156" s="99">
        <v>22.75</v>
      </c>
      <c r="J156" s="99">
        <v>34.5</v>
      </c>
      <c r="K156" s="99">
        <v>16.25</v>
      </c>
      <c r="L156" s="99">
        <v>48</v>
      </c>
      <c r="M156" s="99">
        <v>7.4</v>
      </c>
      <c r="N156" s="99"/>
      <c r="O156" s="101"/>
      <c r="P156" s="164">
        <v>200</v>
      </c>
      <c r="Q156" s="101"/>
      <c r="R156" s="102" t="s">
        <v>544</v>
      </c>
      <c r="S156" s="97" t="s">
        <v>510</v>
      </c>
      <c r="T156" s="101" t="s">
        <v>506</v>
      </c>
      <c r="U156" s="99">
        <v>120</v>
      </c>
      <c r="V156" s="99">
        <v>600</v>
      </c>
      <c r="W156" s="99">
        <v>5</v>
      </c>
      <c r="X156" s="99" t="s">
        <v>516</v>
      </c>
      <c r="Y156" s="105" t="s">
        <v>534</v>
      </c>
    </row>
    <row r="157" spans="1:25" ht="66" customHeight="1">
      <c r="A157" s="97" t="s">
        <v>352</v>
      </c>
      <c r="B157" s="101" t="s">
        <v>86</v>
      </c>
      <c r="C157" s="143">
        <v>690</v>
      </c>
      <c r="D157" s="143" t="s">
        <v>5</v>
      </c>
      <c r="E157" s="99">
        <v>14</v>
      </c>
      <c r="F157" s="99">
        <v>28</v>
      </c>
      <c r="G157" s="99">
        <v>15.25</v>
      </c>
      <c r="H157" s="99">
        <v>36</v>
      </c>
      <c r="I157" s="99">
        <v>13.75</v>
      </c>
      <c r="J157" s="99">
        <v>34</v>
      </c>
      <c r="K157" s="99">
        <v>16.25</v>
      </c>
      <c r="L157" s="164">
        <v>42</v>
      </c>
      <c r="M157" s="99">
        <v>4.4</v>
      </c>
      <c r="N157" s="99"/>
      <c r="O157" s="101"/>
      <c r="P157" s="164">
        <v>200</v>
      </c>
      <c r="Q157" s="101"/>
      <c r="R157" s="102" t="s">
        <v>545</v>
      </c>
      <c r="S157" s="97" t="s">
        <v>510</v>
      </c>
      <c r="T157" s="101" t="s">
        <v>506</v>
      </c>
      <c r="U157" s="99">
        <v>120</v>
      </c>
      <c r="V157" s="99">
        <v>600</v>
      </c>
      <c r="W157" s="99">
        <v>5</v>
      </c>
      <c r="X157" s="99" t="s">
        <v>516</v>
      </c>
      <c r="Y157" s="105" t="s">
        <v>534</v>
      </c>
    </row>
    <row r="158" spans="1:25" ht="30" customHeight="1">
      <c r="A158" s="97" t="s">
        <v>361</v>
      </c>
      <c r="B158" s="101" t="s">
        <v>93</v>
      </c>
      <c r="C158" s="161">
        <v>670</v>
      </c>
      <c r="D158" s="143" t="s">
        <v>5</v>
      </c>
      <c r="E158" s="99">
        <v>16.25</v>
      </c>
      <c r="F158" s="99">
        <v>23.25</v>
      </c>
      <c r="G158" s="99">
        <v>15.25</v>
      </c>
      <c r="H158" s="99">
        <v>17</v>
      </c>
      <c r="I158" s="99">
        <v>20</v>
      </c>
      <c r="J158" s="99">
        <v>28</v>
      </c>
      <c r="K158" s="99">
        <v>28</v>
      </c>
      <c r="L158" s="164">
        <v>32</v>
      </c>
      <c r="M158" s="99">
        <v>9.07</v>
      </c>
      <c r="N158" s="99"/>
      <c r="O158" s="101"/>
      <c r="P158" s="164">
        <v>200</v>
      </c>
      <c r="Q158" s="101"/>
      <c r="R158" s="102" t="s">
        <v>801</v>
      </c>
      <c r="S158" s="97" t="s">
        <v>510</v>
      </c>
      <c r="T158" s="101" t="s">
        <v>506</v>
      </c>
      <c r="U158" s="99">
        <v>120</v>
      </c>
      <c r="V158" s="99">
        <v>600</v>
      </c>
      <c r="W158" s="99">
        <v>5</v>
      </c>
      <c r="X158" s="99" t="s">
        <v>516</v>
      </c>
      <c r="Y158" s="105" t="s">
        <v>534</v>
      </c>
    </row>
    <row r="159" spans="1:25" ht="12.75">
      <c r="A159" s="97" t="s">
        <v>546</v>
      </c>
      <c r="B159" s="104"/>
      <c r="C159" s="143">
        <v>80</v>
      </c>
      <c r="D159" s="143" t="s">
        <v>5</v>
      </c>
      <c r="E159" s="99">
        <v>1.5</v>
      </c>
      <c r="F159" s="99">
        <v>25.75</v>
      </c>
      <c r="G159" s="99">
        <v>17.63</v>
      </c>
      <c r="H159" s="99">
        <v>3</v>
      </c>
      <c r="I159" s="99">
        <v>2</v>
      </c>
      <c r="J159" s="99">
        <v>28</v>
      </c>
      <c r="K159" s="99">
        <v>18</v>
      </c>
      <c r="L159" s="164">
        <v>6</v>
      </c>
      <c r="M159" s="99">
        <v>0.6</v>
      </c>
      <c r="N159" s="99"/>
      <c r="O159" s="101"/>
      <c r="P159" s="164">
        <v>200</v>
      </c>
      <c r="Q159" s="101"/>
      <c r="R159" s="102" t="s">
        <v>547</v>
      </c>
      <c r="S159" s="97" t="s">
        <v>510</v>
      </c>
      <c r="T159" s="101" t="s">
        <v>506</v>
      </c>
      <c r="U159" s="99" t="s">
        <v>6</v>
      </c>
      <c r="V159" s="99" t="s">
        <v>6</v>
      </c>
      <c r="W159" s="99" t="s">
        <v>6</v>
      </c>
      <c r="X159" s="99" t="s">
        <v>6</v>
      </c>
      <c r="Y159" s="99"/>
    </row>
    <row r="160" spans="1:25" ht="12.75">
      <c r="A160" s="97" t="s">
        <v>548</v>
      </c>
      <c r="B160" s="104"/>
      <c r="C160" s="143">
        <v>60</v>
      </c>
      <c r="D160" s="143" t="s">
        <v>5</v>
      </c>
      <c r="E160" s="99">
        <v>1.5</v>
      </c>
      <c r="F160" s="99">
        <v>17.88</v>
      </c>
      <c r="G160" s="99">
        <v>12.75</v>
      </c>
      <c r="H160" s="99">
        <v>1.6</v>
      </c>
      <c r="I160" s="99">
        <v>1.75</v>
      </c>
      <c r="J160" s="99">
        <v>18.75</v>
      </c>
      <c r="K160" s="99">
        <v>14.25</v>
      </c>
      <c r="L160" s="164">
        <v>3</v>
      </c>
      <c r="M160" s="99">
        <v>0.27</v>
      </c>
      <c r="N160" s="99"/>
      <c r="O160" s="101"/>
      <c r="P160" s="164">
        <v>200</v>
      </c>
      <c r="Q160" s="101"/>
      <c r="R160" s="102" t="s">
        <v>549</v>
      </c>
      <c r="S160" s="97" t="s">
        <v>510</v>
      </c>
      <c r="T160" s="101" t="s">
        <v>506</v>
      </c>
      <c r="U160" s="99" t="s">
        <v>6</v>
      </c>
      <c r="V160" s="99" t="s">
        <v>6</v>
      </c>
      <c r="W160" s="99" t="s">
        <v>6</v>
      </c>
      <c r="X160" s="99" t="s">
        <v>6</v>
      </c>
      <c r="Y160" s="99"/>
    </row>
    <row r="161" spans="1:25" ht="12.75">
      <c r="A161" s="97" t="s">
        <v>197</v>
      </c>
      <c r="B161" s="104"/>
      <c r="C161" s="143">
        <v>40</v>
      </c>
      <c r="D161" s="143" t="s">
        <v>5</v>
      </c>
      <c r="E161" s="99">
        <v>1.5</v>
      </c>
      <c r="F161" s="99">
        <v>12.88</v>
      </c>
      <c r="G161" s="99">
        <v>9.5</v>
      </c>
      <c r="H161" s="99">
        <v>1</v>
      </c>
      <c r="I161" s="99">
        <v>1.75</v>
      </c>
      <c r="J161" s="99">
        <v>17.25</v>
      </c>
      <c r="K161" s="99">
        <v>14.25</v>
      </c>
      <c r="L161" s="164">
        <v>2</v>
      </c>
      <c r="M161" s="99">
        <v>0.25</v>
      </c>
      <c r="N161" s="99"/>
      <c r="O161" s="101"/>
      <c r="P161" s="164">
        <v>200</v>
      </c>
      <c r="Q161" s="101"/>
      <c r="R161" s="102" t="s">
        <v>550</v>
      </c>
      <c r="S161" s="97" t="s">
        <v>510</v>
      </c>
      <c r="T161" s="101" t="s">
        <v>506</v>
      </c>
      <c r="U161" s="99" t="s">
        <v>6</v>
      </c>
      <c r="V161" s="99" t="s">
        <v>6</v>
      </c>
      <c r="W161" s="99" t="s">
        <v>6</v>
      </c>
      <c r="X161" s="99" t="s">
        <v>6</v>
      </c>
      <c r="Y161" s="99"/>
    </row>
    <row r="162" spans="1:25" ht="51">
      <c r="A162" s="97" t="s">
        <v>241</v>
      </c>
      <c r="B162" s="101" t="s">
        <v>67</v>
      </c>
      <c r="C162" s="143">
        <v>1150</v>
      </c>
      <c r="D162" s="143" t="s">
        <v>5</v>
      </c>
      <c r="E162" s="99">
        <v>7</v>
      </c>
      <c r="F162" s="99">
        <v>13</v>
      </c>
      <c r="G162" s="99">
        <v>18</v>
      </c>
      <c r="H162" s="99">
        <v>20</v>
      </c>
      <c r="I162" s="99">
        <v>10.25</v>
      </c>
      <c r="J162" s="99">
        <v>15</v>
      </c>
      <c r="K162" s="99">
        <v>21.25</v>
      </c>
      <c r="L162" s="164">
        <v>25</v>
      </c>
      <c r="M162" s="99">
        <v>1.9</v>
      </c>
      <c r="N162" s="99"/>
      <c r="O162" s="101"/>
      <c r="P162" s="164">
        <v>200</v>
      </c>
      <c r="Q162" s="101"/>
      <c r="R162" s="102" t="s">
        <v>981</v>
      </c>
      <c r="S162" s="97" t="s">
        <v>510</v>
      </c>
      <c r="T162" s="101" t="s">
        <v>551</v>
      </c>
      <c r="U162" s="99">
        <v>120</v>
      </c>
      <c r="V162" s="99">
        <v>1500</v>
      </c>
      <c r="W162" s="99">
        <v>12.5</v>
      </c>
      <c r="X162" s="99" t="s">
        <v>516</v>
      </c>
      <c r="Y162" s="99" t="s">
        <v>552</v>
      </c>
    </row>
    <row r="163" spans="1:25" ht="51">
      <c r="A163" s="97" t="s">
        <v>242</v>
      </c>
      <c r="B163" s="101" t="s">
        <v>68</v>
      </c>
      <c r="C163" s="143">
        <v>1250</v>
      </c>
      <c r="D163" s="143" t="s">
        <v>5</v>
      </c>
      <c r="E163" s="99">
        <v>7</v>
      </c>
      <c r="F163" s="99">
        <v>13</v>
      </c>
      <c r="G163" s="99">
        <v>18</v>
      </c>
      <c r="H163" s="99">
        <v>20</v>
      </c>
      <c r="I163" s="99">
        <v>10.25</v>
      </c>
      <c r="J163" s="99">
        <v>15</v>
      </c>
      <c r="K163" s="99">
        <v>21.25</v>
      </c>
      <c r="L163" s="164">
        <v>25</v>
      </c>
      <c r="M163" s="99">
        <v>1.9</v>
      </c>
      <c r="N163" s="99"/>
      <c r="O163" s="101"/>
      <c r="P163" s="164">
        <v>200</v>
      </c>
      <c r="Q163" s="101"/>
      <c r="R163" s="102" t="s">
        <v>982</v>
      </c>
      <c r="S163" s="97" t="s">
        <v>510</v>
      </c>
      <c r="T163" s="101" t="s">
        <v>551</v>
      </c>
      <c r="U163" s="99">
        <v>120</v>
      </c>
      <c r="V163" s="99">
        <v>1500</v>
      </c>
      <c r="W163" s="99">
        <v>12.5</v>
      </c>
      <c r="X163" s="99" t="s">
        <v>516</v>
      </c>
      <c r="Y163" s="99" t="s">
        <v>552</v>
      </c>
    </row>
    <row r="164" spans="1:25" ht="51">
      <c r="A164" s="163" t="s">
        <v>832</v>
      </c>
      <c r="B164" s="165" t="s">
        <v>833</v>
      </c>
      <c r="C164" s="161">
        <v>1000</v>
      </c>
      <c r="D164" s="143" t="s">
        <v>5</v>
      </c>
      <c r="E164" s="164">
        <v>7</v>
      </c>
      <c r="F164" s="164">
        <v>13</v>
      </c>
      <c r="G164" s="164">
        <v>18</v>
      </c>
      <c r="H164" s="164">
        <v>20</v>
      </c>
      <c r="I164" s="164">
        <v>10.25</v>
      </c>
      <c r="J164" s="164">
        <v>15</v>
      </c>
      <c r="K164" s="164">
        <v>21.25</v>
      </c>
      <c r="L164" s="164">
        <v>23.25</v>
      </c>
      <c r="M164" s="164">
        <v>1.9</v>
      </c>
      <c r="N164" s="164"/>
      <c r="O164" s="165"/>
      <c r="P164" s="164">
        <v>200</v>
      </c>
      <c r="Q164" s="165"/>
      <c r="R164" s="166" t="s">
        <v>976</v>
      </c>
      <c r="S164" s="163" t="s">
        <v>510</v>
      </c>
      <c r="T164" s="165" t="s">
        <v>551</v>
      </c>
      <c r="U164" s="167" t="s">
        <v>23</v>
      </c>
      <c r="V164" s="164">
        <v>1750</v>
      </c>
      <c r="W164" s="164">
        <v>7.9</v>
      </c>
      <c r="X164" s="164" t="s">
        <v>535</v>
      </c>
      <c r="Y164" s="164" t="s">
        <v>552</v>
      </c>
    </row>
    <row r="165" spans="1:25" ht="51">
      <c r="A165" s="97" t="s">
        <v>243</v>
      </c>
      <c r="B165" s="101" t="s">
        <v>69</v>
      </c>
      <c r="C165" s="143">
        <v>1900</v>
      </c>
      <c r="D165" s="143" t="s">
        <v>5</v>
      </c>
      <c r="E165" s="99">
        <v>7</v>
      </c>
      <c r="F165" s="99">
        <v>24.33</v>
      </c>
      <c r="G165" s="99">
        <v>18</v>
      </c>
      <c r="H165" s="99">
        <v>38</v>
      </c>
      <c r="I165" s="99">
        <v>9.75</v>
      </c>
      <c r="J165" s="99">
        <v>26.38</v>
      </c>
      <c r="K165" s="99">
        <v>21</v>
      </c>
      <c r="L165" s="164">
        <v>45</v>
      </c>
      <c r="M165" s="99">
        <v>3.13</v>
      </c>
      <c r="N165" s="99"/>
      <c r="O165" s="101"/>
      <c r="P165" s="164">
        <v>200</v>
      </c>
      <c r="Q165" s="101"/>
      <c r="R165" s="102" t="s">
        <v>983</v>
      </c>
      <c r="S165" s="97" t="s">
        <v>510</v>
      </c>
      <c r="T165" s="101" t="s">
        <v>551</v>
      </c>
      <c r="U165" s="100" t="s">
        <v>23</v>
      </c>
      <c r="V165" s="99">
        <v>3200</v>
      </c>
      <c r="W165" s="99">
        <v>14.5</v>
      </c>
      <c r="X165" s="99" t="s">
        <v>535</v>
      </c>
      <c r="Y165" s="99" t="s">
        <v>552</v>
      </c>
    </row>
    <row r="166" spans="1:25" ht="51">
      <c r="A166" s="97" t="s">
        <v>244</v>
      </c>
      <c r="B166" s="172" t="s">
        <v>70</v>
      </c>
      <c r="C166" s="143">
        <v>2100</v>
      </c>
      <c r="D166" s="143" t="s">
        <v>5</v>
      </c>
      <c r="E166" s="99">
        <v>7</v>
      </c>
      <c r="F166" s="99">
        <v>24.33</v>
      </c>
      <c r="G166" s="99">
        <v>18</v>
      </c>
      <c r="H166" s="99">
        <v>38</v>
      </c>
      <c r="I166" s="99">
        <v>9.75</v>
      </c>
      <c r="J166" s="99">
        <v>26.38</v>
      </c>
      <c r="K166" s="99">
        <v>21</v>
      </c>
      <c r="L166" s="164">
        <v>45</v>
      </c>
      <c r="M166" s="99">
        <v>3.13</v>
      </c>
      <c r="N166" s="99"/>
      <c r="O166" s="101"/>
      <c r="P166" s="164">
        <v>200</v>
      </c>
      <c r="Q166" s="101"/>
      <c r="R166" s="102" t="s">
        <v>984</v>
      </c>
      <c r="S166" s="97" t="s">
        <v>510</v>
      </c>
      <c r="T166" s="101" t="s">
        <v>551</v>
      </c>
      <c r="U166" s="100" t="s">
        <v>23</v>
      </c>
      <c r="V166" s="99">
        <v>3200</v>
      </c>
      <c r="W166" s="99">
        <v>14.5</v>
      </c>
      <c r="X166" s="99" t="s">
        <v>535</v>
      </c>
      <c r="Y166" s="99" t="s">
        <v>552</v>
      </c>
    </row>
    <row r="167" spans="1:25" ht="51">
      <c r="A167" s="97" t="s">
        <v>626</v>
      </c>
      <c r="B167" s="172" t="s">
        <v>765</v>
      </c>
      <c r="C167" s="143">
        <v>1600</v>
      </c>
      <c r="D167" s="143" t="s">
        <v>5</v>
      </c>
      <c r="E167" s="99">
        <v>7</v>
      </c>
      <c r="F167" s="99">
        <v>24.33</v>
      </c>
      <c r="G167" s="99">
        <v>18</v>
      </c>
      <c r="H167" s="99">
        <v>38</v>
      </c>
      <c r="I167" s="99">
        <v>9.75</v>
      </c>
      <c r="J167" s="99">
        <v>26.38</v>
      </c>
      <c r="K167" s="99">
        <v>21</v>
      </c>
      <c r="L167" s="164">
        <v>45</v>
      </c>
      <c r="M167" s="99">
        <v>3.13</v>
      </c>
      <c r="N167" s="99"/>
      <c r="O167" s="101"/>
      <c r="P167" s="164">
        <v>200</v>
      </c>
      <c r="Q167" s="101"/>
      <c r="R167" s="102" t="s">
        <v>792</v>
      </c>
      <c r="S167" s="97" t="s">
        <v>510</v>
      </c>
      <c r="T167" s="101" t="s">
        <v>551</v>
      </c>
      <c r="U167" s="100" t="s">
        <v>23</v>
      </c>
      <c r="V167" s="99">
        <v>3200</v>
      </c>
      <c r="W167" s="99">
        <v>14.5</v>
      </c>
      <c r="X167" s="99" t="s">
        <v>535</v>
      </c>
      <c r="Y167" s="99" t="s">
        <v>552</v>
      </c>
    </row>
    <row r="168" spans="1:25" ht="38.25">
      <c r="A168" s="97" t="s">
        <v>255</v>
      </c>
      <c r="B168" s="101" t="s">
        <v>119</v>
      </c>
      <c r="C168" s="143">
        <v>280</v>
      </c>
      <c r="D168" s="143" t="s">
        <v>5</v>
      </c>
      <c r="E168" s="99">
        <v>7.5</v>
      </c>
      <c r="F168" s="99">
        <v>15.38</v>
      </c>
      <c r="G168" s="99">
        <v>15</v>
      </c>
      <c r="H168" s="99">
        <v>9.5</v>
      </c>
      <c r="I168" s="99">
        <v>11</v>
      </c>
      <c r="J168" s="99">
        <v>17.5</v>
      </c>
      <c r="K168" s="99">
        <v>17.5</v>
      </c>
      <c r="L168" s="164">
        <v>15</v>
      </c>
      <c r="M168" s="99">
        <v>2</v>
      </c>
      <c r="N168" s="99"/>
      <c r="O168" s="101"/>
      <c r="P168" s="164">
        <v>200</v>
      </c>
      <c r="Q168" s="101"/>
      <c r="R168" s="166" t="s">
        <v>1224</v>
      </c>
      <c r="S168" s="97" t="s">
        <v>510</v>
      </c>
      <c r="T168" s="101" t="s">
        <v>506</v>
      </c>
      <c r="U168" s="99">
        <v>120</v>
      </c>
      <c r="V168" s="99">
        <v>1500</v>
      </c>
      <c r="W168" s="99">
        <v>12.5</v>
      </c>
      <c r="X168" s="99" t="s">
        <v>516</v>
      </c>
      <c r="Y168" s="105" t="s">
        <v>534</v>
      </c>
    </row>
    <row r="169" spans="1:25" ht="31.5" customHeight="1">
      <c r="A169" s="97" t="s">
        <v>256</v>
      </c>
      <c r="B169" s="101" t="s">
        <v>80</v>
      </c>
      <c r="C169" s="161">
        <v>184</v>
      </c>
      <c r="D169" s="143" t="s">
        <v>5</v>
      </c>
      <c r="E169" s="99">
        <v>4.13</v>
      </c>
      <c r="F169" s="99">
        <v>14</v>
      </c>
      <c r="G169" s="99">
        <v>12.25</v>
      </c>
      <c r="H169" s="99">
        <v>6</v>
      </c>
      <c r="I169" s="99">
        <v>6.75</v>
      </c>
      <c r="J169" s="99">
        <v>17.5</v>
      </c>
      <c r="K169" s="99">
        <v>15.5</v>
      </c>
      <c r="L169" s="164">
        <v>8</v>
      </c>
      <c r="M169" s="99">
        <v>1.06</v>
      </c>
      <c r="N169" s="99"/>
      <c r="O169" s="101"/>
      <c r="P169" s="164">
        <v>200</v>
      </c>
      <c r="Q169" s="101"/>
      <c r="R169" s="166" t="s">
        <v>1225</v>
      </c>
      <c r="S169" s="97" t="s">
        <v>510</v>
      </c>
      <c r="T169" s="101" t="s">
        <v>506</v>
      </c>
      <c r="U169" s="99">
        <v>120</v>
      </c>
      <c r="V169" s="99">
        <v>1100</v>
      </c>
      <c r="W169" s="99">
        <v>9</v>
      </c>
      <c r="X169" s="99" t="s">
        <v>516</v>
      </c>
      <c r="Y169" s="105" t="s">
        <v>534</v>
      </c>
    </row>
    <row r="170" spans="1:25" ht="38.25">
      <c r="A170" s="97" t="s">
        <v>257</v>
      </c>
      <c r="B170" s="101" t="s">
        <v>81</v>
      </c>
      <c r="C170" s="143">
        <v>204</v>
      </c>
      <c r="D170" s="143" t="s">
        <v>5</v>
      </c>
      <c r="E170" s="99">
        <v>4.13</v>
      </c>
      <c r="F170" s="99">
        <v>14</v>
      </c>
      <c r="G170" s="99">
        <v>12.25</v>
      </c>
      <c r="H170" s="99">
        <v>6.5</v>
      </c>
      <c r="I170" s="99">
        <v>6.75</v>
      </c>
      <c r="J170" s="99">
        <v>17.5</v>
      </c>
      <c r="K170" s="99">
        <v>15.5</v>
      </c>
      <c r="L170" s="164">
        <v>8</v>
      </c>
      <c r="M170" s="99">
        <v>1.06</v>
      </c>
      <c r="N170" s="99"/>
      <c r="O170" s="101"/>
      <c r="P170" s="164">
        <v>200</v>
      </c>
      <c r="Q170" s="101"/>
      <c r="R170" s="166" t="s">
        <v>1226</v>
      </c>
      <c r="S170" s="97" t="s">
        <v>510</v>
      </c>
      <c r="T170" s="101" t="s">
        <v>506</v>
      </c>
      <c r="U170" s="99">
        <v>120</v>
      </c>
      <c r="V170" s="99">
        <v>1500</v>
      </c>
      <c r="W170" s="99">
        <v>12.5</v>
      </c>
      <c r="X170" s="99" t="s">
        <v>516</v>
      </c>
      <c r="Y170" s="105" t="s">
        <v>534</v>
      </c>
    </row>
    <row r="171" spans="1:25" ht="41.25" customHeight="1">
      <c r="A171" s="97" t="s">
        <v>220</v>
      </c>
      <c r="B171" s="101" t="s">
        <v>58</v>
      </c>
      <c r="C171" s="143">
        <v>550</v>
      </c>
      <c r="D171" s="143" t="s">
        <v>1112</v>
      </c>
      <c r="E171" s="99">
        <v>9</v>
      </c>
      <c r="F171" s="99">
        <v>13.5</v>
      </c>
      <c r="G171" s="99">
        <v>8</v>
      </c>
      <c r="H171" s="99">
        <v>8</v>
      </c>
      <c r="I171" s="99">
        <v>10</v>
      </c>
      <c r="J171" s="99">
        <v>15.25</v>
      </c>
      <c r="K171" s="99">
        <v>10.25</v>
      </c>
      <c r="L171" s="164">
        <v>11</v>
      </c>
      <c r="M171" s="99">
        <v>0.91</v>
      </c>
      <c r="N171" s="99"/>
      <c r="O171" s="101"/>
      <c r="P171" s="164">
        <v>200</v>
      </c>
      <c r="Q171" s="101"/>
      <c r="R171" s="102" t="s">
        <v>553</v>
      </c>
      <c r="S171" s="97" t="s">
        <v>510</v>
      </c>
      <c r="T171" s="101" t="s">
        <v>530</v>
      </c>
      <c r="U171" s="99">
        <v>120</v>
      </c>
      <c r="V171" s="99">
        <v>1745</v>
      </c>
      <c r="W171" s="99">
        <v>14.5</v>
      </c>
      <c r="X171" s="99" t="s">
        <v>516</v>
      </c>
      <c r="Y171" s="99" t="s">
        <v>532</v>
      </c>
    </row>
    <row r="172" spans="1:25" ht="38.25">
      <c r="A172" s="97" t="s">
        <v>221</v>
      </c>
      <c r="B172" s="101" t="s">
        <v>59</v>
      </c>
      <c r="C172" s="143">
        <v>550</v>
      </c>
      <c r="D172" s="143" t="s">
        <v>1112</v>
      </c>
      <c r="E172" s="99">
        <v>9</v>
      </c>
      <c r="F172" s="99">
        <v>13.5</v>
      </c>
      <c r="G172" s="99">
        <v>8</v>
      </c>
      <c r="H172" s="99">
        <v>8</v>
      </c>
      <c r="I172" s="99">
        <v>10</v>
      </c>
      <c r="J172" s="99">
        <v>15.25</v>
      </c>
      <c r="K172" s="99">
        <v>10.25</v>
      </c>
      <c r="L172" s="164">
        <v>11</v>
      </c>
      <c r="M172" s="99">
        <v>0.91</v>
      </c>
      <c r="N172" s="99"/>
      <c r="O172" s="101"/>
      <c r="P172" s="164">
        <v>200</v>
      </c>
      <c r="Q172" s="101"/>
      <c r="R172" s="102" t="s">
        <v>554</v>
      </c>
      <c r="S172" s="97" t="s">
        <v>510</v>
      </c>
      <c r="T172" s="101" t="s">
        <v>530</v>
      </c>
      <c r="U172" s="99">
        <v>208</v>
      </c>
      <c r="V172" s="99">
        <v>2080</v>
      </c>
      <c r="W172" s="99">
        <v>10</v>
      </c>
      <c r="X172" s="99" t="s">
        <v>535</v>
      </c>
      <c r="Y172" s="99" t="s">
        <v>532</v>
      </c>
    </row>
    <row r="173" spans="1:25" ht="38.25">
      <c r="A173" s="97" t="s">
        <v>224</v>
      </c>
      <c r="B173" s="101" t="s">
        <v>60</v>
      </c>
      <c r="C173" s="143">
        <v>550</v>
      </c>
      <c r="D173" s="143" t="s">
        <v>1112</v>
      </c>
      <c r="E173" s="99">
        <v>9</v>
      </c>
      <c r="F173" s="99">
        <v>13.5</v>
      </c>
      <c r="G173" s="99">
        <v>8</v>
      </c>
      <c r="H173" s="99">
        <v>8</v>
      </c>
      <c r="I173" s="99">
        <v>10</v>
      </c>
      <c r="J173" s="99">
        <v>15.25</v>
      </c>
      <c r="K173" s="99">
        <v>10.25</v>
      </c>
      <c r="L173" s="164">
        <v>11</v>
      </c>
      <c r="M173" s="99">
        <v>0.91</v>
      </c>
      <c r="N173" s="99"/>
      <c r="O173" s="101"/>
      <c r="P173" s="164">
        <v>200</v>
      </c>
      <c r="Q173" s="101"/>
      <c r="R173" s="102" t="s">
        <v>555</v>
      </c>
      <c r="S173" s="97" t="s">
        <v>510</v>
      </c>
      <c r="T173" s="101" t="s">
        <v>530</v>
      </c>
      <c r="U173" s="99">
        <v>220</v>
      </c>
      <c r="V173" s="99">
        <v>2350</v>
      </c>
      <c r="W173" s="99">
        <v>10.6</v>
      </c>
      <c r="X173" s="99" t="s">
        <v>556</v>
      </c>
      <c r="Y173" s="99" t="s">
        <v>532</v>
      </c>
    </row>
    <row r="174" spans="1:25" ht="38.25">
      <c r="A174" s="97" t="s">
        <v>223</v>
      </c>
      <c r="B174" s="101" t="s">
        <v>61</v>
      </c>
      <c r="C174" s="143">
        <v>500</v>
      </c>
      <c r="D174" s="143" t="s">
        <v>840</v>
      </c>
      <c r="E174" s="99">
        <v>9</v>
      </c>
      <c r="F174" s="99">
        <v>13.5</v>
      </c>
      <c r="G174" s="99">
        <v>8</v>
      </c>
      <c r="H174" s="99">
        <v>8</v>
      </c>
      <c r="I174" s="99">
        <v>10</v>
      </c>
      <c r="J174" s="99">
        <v>15.25</v>
      </c>
      <c r="K174" s="99">
        <v>10.25</v>
      </c>
      <c r="L174" s="164">
        <v>11</v>
      </c>
      <c r="M174" s="99">
        <v>0.91</v>
      </c>
      <c r="N174" s="99"/>
      <c r="O174" s="101"/>
      <c r="P174" s="164">
        <v>200</v>
      </c>
      <c r="Q174" s="101"/>
      <c r="R174" s="102" t="s">
        <v>557</v>
      </c>
      <c r="S174" s="97" t="s">
        <v>510</v>
      </c>
      <c r="T174" s="101" t="s">
        <v>530</v>
      </c>
      <c r="U174" s="99">
        <v>120</v>
      </c>
      <c r="V174" s="99">
        <v>1745</v>
      </c>
      <c r="W174" s="99">
        <v>14.5</v>
      </c>
      <c r="X174" s="99" t="s">
        <v>516</v>
      </c>
      <c r="Y174" s="99" t="s">
        <v>532</v>
      </c>
    </row>
    <row r="175" spans="1:25" ht="38.25">
      <c r="A175" s="97" t="s">
        <v>222</v>
      </c>
      <c r="B175" s="101" t="s">
        <v>62</v>
      </c>
      <c r="C175" s="143">
        <v>500</v>
      </c>
      <c r="D175" s="143" t="s">
        <v>840</v>
      </c>
      <c r="E175" s="99">
        <v>9</v>
      </c>
      <c r="F175" s="99">
        <v>13.5</v>
      </c>
      <c r="G175" s="99">
        <v>8</v>
      </c>
      <c r="H175" s="99">
        <v>8</v>
      </c>
      <c r="I175" s="99">
        <v>10</v>
      </c>
      <c r="J175" s="99">
        <v>15.25</v>
      </c>
      <c r="K175" s="99">
        <v>10.25</v>
      </c>
      <c r="L175" s="164">
        <v>11</v>
      </c>
      <c r="M175" s="99">
        <v>0.91</v>
      </c>
      <c r="N175" s="99"/>
      <c r="O175" s="101"/>
      <c r="P175" s="164">
        <v>200</v>
      </c>
      <c r="Q175" s="101"/>
      <c r="R175" s="102" t="s">
        <v>558</v>
      </c>
      <c r="S175" s="97" t="s">
        <v>510</v>
      </c>
      <c r="T175" s="101" t="s">
        <v>530</v>
      </c>
      <c r="U175" s="99">
        <v>208</v>
      </c>
      <c r="V175" s="99">
        <v>2080</v>
      </c>
      <c r="W175" s="99">
        <v>10</v>
      </c>
      <c r="X175" s="99" t="s">
        <v>535</v>
      </c>
      <c r="Y175" s="99" t="s">
        <v>532</v>
      </c>
    </row>
    <row r="176" spans="1:25" ht="38.25">
      <c r="A176" s="97" t="s">
        <v>225</v>
      </c>
      <c r="B176" s="101" t="s">
        <v>63</v>
      </c>
      <c r="C176" s="143">
        <v>500</v>
      </c>
      <c r="D176" s="143" t="s">
        <v>840</v>
      </c>
      <c r="E176" s="99">
        <v>9</v>
      </c>
      <c r="F176" s="99">
        <v>13.5</v>
      </c>
      <c r="G176" s="99">
        <v>8</v>
      </c>
      <c r="H176" s="99">
        <v>8</v>
      </c>
      <c r="I176" s="99">
        <v>10</v>
      </c>
      <c r="J176" s="99">
        <v>15.25</v>
      </c>
      <c r="K176" s="99">
        <v>10.25</v>
      </c>
      <c r="L176" s="164">
        <v>11</v>
      </c>
      <c r="M176" s="99">
        <v>0.91</v>
      </c>
      <c r="N176" s="99"/>
      <c r="O176" s="101"/>
      <c r="P176" s="164">
        <v>200</v>
      </c>
      <c r="Q176" s="101"/>
      <c r="R176" s="102" t="s">
        <v>559</v>
      </c>
      <c r="S176" s="97" t="s">
        <v>510</v>
      </c>
      <c r="T176" s="101" t="s">
        <v>530</v>
      </c>
      <c r="U176" s="99">
        <v>220</v>
      </c>
      <c r="V176" s="99">
        <v>2350</v>
      </c>
      <c r="W176" s="99">
        <v>10.6</v>
      </c>
      <c r="X176" s="99" t="s">
        <v>556</v>
      </c>
      <c r="Y176" s="99" t="s">
        <v>532</v>
      </c>
    </row>
    <row r="177" spans="1:25" ht="38.25">
      <c r="A177" s="97" t="s">
        <v>560</v>
      </c>
      <c r="B177" s="101" t="s">
        <v>561</v>
      </c>
      <c r="C177" s="143">
        <v>700</v>
      </c>
      <c r="D177" s="143" t="s">
        <v>840</v>
      </c>
      <c r="E177" s="99">
        <v>9</v>
      </c>
      <c r="F177" s="99">
        <v>17</v>
      </c>
      <c r="G177" s="99">
        <v>8</v>
      </c>
      <c r="H177" s="99">
        <v>10.5</v>
      </c>
      <c r="I177" s="99">
        <v>10</v>
      </c>
      <c r="J177" s="99">
        <v>18.63</v>
      </c>
      <c r="K177" s="99">
        <v>10.25</v>
      </c>
      <c r="L177" s="164">
        <v>12</v>
      </c>
      <c r="M177" s="99">
        <v>1.1</v>
      </c>
      <c r="N177" s="99"/>
      <c r="O177" s="101"/>
      <c r="P177" s="164">
        <v>200</v>
      </c>
      <c r="Q177" s="101"/>
      <c r="R177" s="102" t="s">
        <v>562</v>
      </c>
      <c r="S177" s="97" t="s">
        <v>510</v>
      </c>
      <c r="T177" s="101" t="s">
        <v>530</v>
      </c>
      <c r="U177" s="99">
        <v>208</v>
      </c>
      <c r="V177" s="99">
        <v>2225</v>
      </c>
      <c r="W177" s="99">
        <v>10.7</v>
      </c>
      <c r="X177" s="99" t="s">
        <v>535</v>
      </c>
      <c r="Y177" s="99" t="s">
        <v>532</v>
      </c>
    </row>
    <row r="178" spans="1:25" ht="38.25">
      <c r="A178" s="97" t="s">
        <v>230</v>
      </c>
      <c r="B178" s="101" t="s">
        <v>563</v>
      </c>
      <c r="C178" s="143">
        <v>700</v>
      </c>
      <c r="D178" s="143" t="s">
        <v>840</v>
      </c>
      <c r="E178" s="99">
        <v>9</v>
      </c>
      <c r="F178" s="99">
        <v>17</v>
      </c>
      <c r="G178" s="99">
        <v>8</v>
      </c>
      <c r="H178" s="99">
        <v>10.5</v>
      </c>
      <c r="I178" s="99">
        <v>10</v>
      </c>
      <c r="J178" s="99">
        <v>18.63</v>
      </c>
      <c r="K178" s="99">
        <v>10.25</v>
      </c>
      <c r="L178" s="164">
        <v>12</v>
      </c>
      <c r="M178" s="99">
        <v>1.1</v>
      </c>
      <c r="N178" s="99"/>
      <c r="O178" s="101"/>
      <c r="P178" s="164">
        <v>200</v>
      </c>
      <c r="Q178" s="101"/>
      <c r="R178" s="102" t="s">
        <v>564</v>
      </c>
      <c r="S178" s="97" t="s">
        <v>510</v>
      </c>
      <c r="T178" s="101" t="s">
        <v>530</v>
      </c>
      <c r="U178" s="99">
        <v>220</v>
      </c>
      <c r="V178" s="99">
        <v>2480</v>
      </c>
      <c r="W178" s="99">
        <v>11.3</v>
      </c>
      <c r="X178" s="99" t="s">
        <v>556</v>
      </c>
      <c r="Y178" s="99" t="s">
        <v>532</v>
      </c>
    </row>
    <row r="179" spans="1:25" ht="12.75">
      <c r="A179" s="163" t="s">
        <v>826</v>
      </c>
      <c r="B179" s="173" t="s">
        <v>828</v>
      </c>
      <c r="C179" s="161">
        <v>536</v>
      </c>
      <c r="D179" s="143"/>
      <c r="E179" s="164">
        <v>0</v>
      </c>
      <c r="F179" s="164">
        <v>0</v>
      </c>
      <c r="G179" s="164">
        <v>0</v>
      </c>
      <c r="H179" s="164">
        <v>7</v>
      </c>
      <c r="I179" s="164">
        <v>7.5</v>
      </c>
      <c r="J179" s="164">
        <v>36.13</v>
      </c>
      <c r="K179" s="164">
        <v>7.25</v>
      </c>
      <c r="L179" s="164">
        <v>8</v>
      </c>
      <c r="M179" s="164">
        <v>1.14</v>
      </c>
      <c r="N179" s="164"/>
      <c r="O179" s="165"/>
      <c r="P179" s="164">
        <v>200</v>
      </c>
      <c r="Q179" s="165"/>
      <c r="R179" s="166" t="s">
        <v>1002</v>
      </c>
      <c r="S179" s="163" t="s">
        <v>510</v>
      </c>
      <c r="T179" s="165" t="s">
        <v>506</v>
      </c>
      <c r="U179" s="164" t="s">
        <v>6</v>
      </c>
      <c r="V179" s="164" t="s">
        <v>6</v>
      </c>
      <c r="W179" s="164" t="s">
        <v>6</v>
      </c>
      <c r="X179" s="164" t="s">
        <v>6</v>
      </c>
      <c r="Y179" s="164"/>
    </row>
    <row r="180" spans="1:25" ht="12.75">
      <c r="A180" s="163" t="s">
        <v>827</v>
      </c>
      <c r="B180" s="173" t="s">
        <v>829</v>
      </c>
      <c r="C180" s="161">
        <v>468</v>
      </c>
      <c r="D180" s="143"/>
      <c r="E180" s="164">
        <v>0</v>
      </c>
      <c r="F180" s="164">
        <v>0</v>
      </c>
      <c r="G180" s="164">
        <v>0</v>
      </c>
      <c r="H180" s="164">
        <v>4</v>
      </c>
      <c r="I180" s="164">
        <v>7.5</v>
      </c>
      <c r="J180" s="164">
        <v>36.13</v>
      </c>
      <c r="K180" s="164">
        <v>7.25</v>
      </c>
      <c r="L180" s="164">
        <v>5</v>
      </c>
      <c r="M180" s="164">
        <v>1.14</v>
      </c>
      <c r="N180" s="164"/>
      <c r="O180" s="165"/>
      <c r="P180" s="164">
        <v>200</v>
      </c>
      <c r="Q180" s="165"/>
      <c r="R180" s="166" t="s">
        <v>1003</v>
      </c>
      <c r="S180" s="163" t="s">
        <v>510</v>
      </c>
      <c r="T180" s="165" t="s">
        <v>506</v>
      </c>
      <c r="U180" s="164" t="s">
        <v>6</v>
      </c>
      <c r="V180" s="164" t="s">
        <v>6</v>
      </c>
      <c r="W180" s="164" t="s">
        <v>6</v>
      </c>
      <c r="X180" s="164" t="s">
        <v>6</v>
      </c>
      <c r="Y180" s="164"/>
    </row>
    <row r="181" spans="1:25" ht="38.25">
      <c r="A181" s="97" t="s">
        <v>252</v>
      </c>
      <c r="B181" s="101" t="s">
        <v>79</v>
      </c>
      <c r="C181" s="143">
        <v>310</v>
      </c>
      <c r="D181" s="143" t="s">
        <v>5</v>
      </c>
      <c r="E181" s="99">
        <v>2.5</v>
      </c>
      <c r="F181" s="99">
        <v>19.25</v>
      </c>
      <c r="G181" s="99">
        <v>11</v>
      </c>
      <c r="H181" s="99">
        <v>11.3</v>
      </c>
      <c r="I181" s="99">
        <v>3.5</v>
      </c>
      <c r="J181" s="99">
        <v>21.63</v>
      </c>
      <c r="K181" s="99">
        <v>12.5</v>
      </c>
      <c r="L181" s="164">
        <v>13</v>
      </c>
      <c r="M181" s="99">
        <v>0.55</v>
      </c>
      <c r="N181" s="99"/>
      <c r="O181" s="101"/>
      <c r="P181" s="164">
        <v>200</v>
      </c>
      <c r="Q181" s="101"/>
      <c r="R181" s="102" t="s">
        <v>985</v>
      </c>
      <c r="S181" s="97" t="s">
        <v>510</v>
      </c>
      <c r="T181" s="101" t="s">
        <v>511</v>
      </c>
      <c r="U181" s="99">
        <v>120</v>
      </c>
      <c r="V181" s="99">
        <v>1650</v>
      </c>
      <c r="W181" s="99">
        <v>13.8</v>
      </c>
      <c r="X181" s="99" t="s">
        <v>535</v>
      </c>
      <c r="Y181" s="105" t="s">
        <v>534</v>
      </c>
    </row>
    <row r="182" spans="1:25" ht="38.25">
      <c r="A182" s="97" t="s">
        <v>453</v>
      </c>
      <c r="B182" s="172" t="s">
        <v>472</v>
      </c>
      <c r="C182" s="143">
        <v>440</v>
      </c>
      <c r="D182" s="143" t="s">
        <v>5</v>
      </c>
      <c r="E182" s="99">
        <v>1</v>
      </c>
      <c r="F182" s="164">
        <v>22</v>
      </c>
      <c r="G182" s="164">
        <v>25.75</v>
      </c>
      <c r="H182" s="164">
        <v>20</v>
      </c>
      <c r="I182" s="99" t="s">
        <v>6</v>
      </c>
      <c r="J182" s="99" t="s">
        <v>6</v>
      </c>
      <c r="K182" s="99" t="s">
        <v>6</v>
      </c>
      <c r="L182" s="99">
        <v>20</v>
      </c>
      <c r="M182" s="99" t="s">
        <v>6</v>
      </c>
      <c r="N182" s="99"/>
      <c r="O182" s="101"/>
      <c r="P182" s="99" t="s">
        <v>6</v>
      </c>
      <c r="Q182" s="101"/>
      <c r="R182" s="166" t="s">
        <v>1233</v>
      </c>
      <c r="S182" s="97" t="s">
        <v>510</v>
      </c>
      <c r="T182" s="101" t="s">
        <v>506</v>
      </c>
      <c r="U182" s="99" t="s">
        <v>6</v>
      </c>
      <c r="V182" s="99" t="s">
        <v>6</v>
      </c>
      <c r="W182" s="99" t="s">
        <v>6</v>
      </c>
      <c r="X182" s="99" t="s">
        <v>6</v>
      </c>
      <c r="Y182" s="99"/>
    </row>
    <row r="183" spans="1:25" ht="12.75">
      <c r="A183" s="97" t="s">
        <v>213</v>
      </c>
      <c r="B183" s="101" t="s">
        <v>106</v>
      </c>
      <c r="C183" s="143">
        <v>75</v>
      </c>
      <c r="D183" s="143" t="s">
        <v>11</v>
      </c>
      <c r="E183" s="99">
        <v>0</v>
      </c>
      <c r="F183" s="99">
        <v>0</v>
      </c>
      <c r="G183" s="99">
        <v>0</v>
      </c>
      <c r="H183" s="99"/>
      <c r="I183" s="99"/>
      <c r="J183" s="99"/>
      <c r="K183" s="99"/>
      <c r="L183" s="164">
        <v>1</v>
      </c>
      <c r="M183" s="99"/>
      <c r="N183" s="99"/>
      <c r="O183" s="101"/>
      <c r="P183" s="164">
        <v>200</v>
      </c>
      <c r="Q183" s="101"/>
      <c r="R183" s="102" t="s">
        <v>565</v>
      </c>
      <c r="S183" s="97" t="s">
        <v>510</v>
      </c>
      <c r="T183" s="101" t="s">
        <v>511</v>
      </c>
      <c r="U183" s="99" t="s">
        <v>6</v>
      </c>
      <c r="V183" s="99" t="s">
        <v>6</v>
      </c>
      <c r="W183" s="99" t="s">
        <v>6</v>
      </c>
      <c r="X183" s="99" t="s">
        <v>6</v>
      </c>
      <c r="Y183" s="99"/>
    </row>
    <row r="184" spans="1:25" ht="12.75">
      <c r="A184" s="97" t="s">
        <v>215</v>
      </c>
      <c r="B184" s="101" t="s">
        <v>107</v>
      </c>
      <c r="C184" s="143">
        <v>86</v>
      </c>
      <c r="D184" s="143" t="s">
        <v>11</v>
      </c>
      <c r="E184" s="99">
        <v>20</v>
      </c>
      <c r="F184" s="99">
        <v>11</v>
      </c>
      <c r="G184" s="99">
        <v>0.5</v>
      </c>
      <c r="H184" s="99"/>
      <c r="I184" s="99"/>
      <c r="J184" s="99"/>
      <c r="K184" s="99"/>
      <c r="L184" s="164">
        <v>1</v>
      </c>
      <c r="M184" s="99"/>
      <c r="N184" s="99"/>
      <c r="O184" s="101"/>
      <c r="P184" s="164">
        <v>200</v>
      </c>
      <c r="Q184" s="101"/>
      <c r="R184" s="102" t="s">
        <v>566</v>
      </c>
      <c r="S184" s="97" t="s">
        <v>510</v>
      </c>
      <c r="T184" s="101" t="s">
        <v>511</v>
      </c>
      <c r="U184" s="99" t="s">
        <v>6</v>
      </c>
      <c r="V184" s="99" t="s">
        <v>6</v>
      </c>
      <c r="W184" s="99" t="s">
        <v>6</v>
      </c>
      <c r="X184" s="99" t="s">
        <v>6</v>
      </c>
      <c r="Y184" s="99"/>
    </row>
    <row r="185" spans="1:25" ht="12.75">
      <c r="A185" s="97" t="s">
        <v>217</v>
      </c>
      <c r="B185" s="101" t="s">
        <v>108</v>
      </c>
      <c r="C185" s="143">
        <v>90</v>
      </c>
      <c r="D185" s="143" t="s">
        <v>11</v>
      </c>
      <c r="E185" s="99">
        <v>0</v>
      </c>
      <c r="F185" s="99">
        <v>0</v>
      </c>
      <c r="G185" s="99">
        <v>0</v>
      </c>
      <c r="H185" s="99"/>
      <c r="I185" s="99"/>
      <c r="J185" s="99"/>
      <c r="K185" s="99"/>
      <c r="L185" s="164">
        <v>1</v>
      </c>
      <c r="M185" s="99"/>
      <c r="N185" s="99"/>
      <c r="O185" s="101"/>
      <c r="P185" s="164">
        <v>200</v>
      </c>
      <c r="Q185" s="101"/>
      <c r="R185" s="102" t="s">
        <v>567</v>
      </c>
      <c r="S185" s="97" t="s">
        <v>510</v>
      </c>
      <c r="T185" s="101" t="s">
        <v>511</v>
      </c>
      <c r="U185" s="99" t="s">
        <v>6</v>
      </c>
      <c r="V185" s="99" t="s">
        <v>6</v>
      </c>
      <c r="W185" s="99" t="s">
        <v>6</v>
      </c>
      <c r="X185" s="99" t="s">
        <v>6</v>
      </c>
      <c r="Y185" s="99"/>
    </row>
    <row r="186" spans="1:25" ht="38.25">
      <c r="A186" s="97" t="s">
        <v>253</v>
      </c>
      <c r="B186" s="101" t="s">
        <v>77</v>
      </c>
      <c r="C186" s="161">
        <v>200</v>
      </c>
      <c r="D186" s="143" t="s">
        <v>11</v>
      </c>
      <c r="E186" s="99">
        <v>3</v>
      </c>
      <c r="F186" s="99">
        <v>11.5</v>
      </c>
      <c r="G186" s="99">
        <v>14</v>
      </c>
      <c r="H186" s="99">
        <v>7.2</v>
      </c>
      <c r="I186" s="99">
        <v>4</v>
      </c>
      <c r="J186" s="99">
        <v>13.63</v>
      </c>
      <c r="K186" s="99">
        <v>15.75</v>
      </c>
      <c r="L186" s="99">
        <v>9</v>
      </c>
      <c r="M186" s="99">
        <v>0.5</v>
      </c>
      <c r="N186" s="99"/>
      <c r="O186" s="101"/>
      <c r="P186" s="164">
        <v>200</v>
      </c>
      <c r="Q186" s="101"/>
      <c r="R186" s="102" t="s">
        <v>986</v>
      </c>
      <c r="S186" s="97" t="s">
        <v>510</v>
      </c>
      <c r="T186" s="101" t="s">
        <v>511</v>
      </c>
      <c r="U186" s="99">
        <v>120</v>
      </c>
      <c r="V186" s="99">
        <v>1500</v>
      </c>
      <c r="W186" s="99">
        <v>12.5</v>
      </c>
      <c r="X186" s="99" t="s">
        <v>516</v>
      </c>
      <c r="Y186" s="105" t="s">
        <v>534</v>
      </c>
    </row>
    <row r="187" spans="1:25" ht="38.25">
      <c r="A187" s="97" t="s">
        <v>254</v>
      </c>
      <c r="B187" s="101" t="s">
        <v>78</v>
      </c>
      <c r="C187" s="143">
        <v>210</v>
      </c>
      <c r="D187" s="143" t="s">
        <v>5</v>
      </c>
      <c r="E187" s="99">
        <v>3</v>
      </c>
      <c r="F187" s="99">
        <v>11.5</v>
      </c>
      <c r="G187" s="99">
        <v>14</v>
      </c>
      <c r="H187" s="99">
        <v>7.2</v>
      </c>
      <c r="I187" s="99">
        <v>4</v>
      </c>
      <c r="J187" s="99">
        <v>13.63</v>
      </c>
      <c r="K187" s="99">
        <v>15.75</v>
      </c>
      <c r="L187" s="99">
        <v>9</v>
      </c>
      <c r="M187" s="99">
        <v>0.5</v>
      </c>
      <c r="N187" s="99"/>
      <c r="O187" s="101"/>
      <c r="P187" s="164">
        <v>200</v>
      </c>
      <c r="Q187" s="101"/>
      <c r="R187" s="102" t="s">
        <v>987</v>
      </c>
      <c r="S187" s="97" t="s">
        <v>510</v>
      </c>
      <c r="T187" s="101" t="s">
        <v>511</v>
      </c>
      <c r="U187" s="99">
        <v>120</v>
      </c>
      <c r="V187" s="99">
        <v>1500</v>
      </c>
      <c r="W187" s="99">
        <v>12.5</v>
      </c>
      <c r="X187" s="99" t="s">
        <v>516</v>
      </c>
      <c r="Y187" s="105" t="s">
        <v>534</v>
      </c>
    </row>
    <row r="188" spans="1:25" ht="40.5" customHeight="1">
      <c r="A188" s="97" t="s">
        <v>251</v>
      </c>
      <c r="B188" s="101" t="s">
        <v>76</v>
      </c>
      <c r="C188" s="161">
        <v>330</v>
      </c>
      <c r="D188" s="143" t="s">
        <v>5</v>
      </c>
      <c r="E188" s="164">
        <v>4.25</v>
      </c>
      <c r="F188" s="164">
        <v>15</v>
      </c>
      <c r="G188" s="164">
        <v>14</v>
      </c>
      <c r="H188" s="164">
        <v>14</v>
      </c>
      <c r="I188" s="164">
        <v>11</v>
      </c>
      <c r="J188" s="164">
        <v>17.5</v>
      </c>
      <c r="K188" s="164">
        <v>17.5</v>
      </c>
      <c r="L188" s="164">
        <v>18</v>
      </c>
      <c r="M188" s="164">
        <v>2</v>
      </c>
      <c r="N188" s="99"/>
      <c r="O188" s="101"/>
      <c r="P188" s="164">
        <v>200</v>
      </c>
      <c r="Q188" s="101"/>
      <c r="R188" s="102" t="s">
        <v>988</v>
      </c>
      <c r="S188" s="97" t="s">
        <v>510</v>
      </c>
      <c r="T188" s="101" t="s">
        <v>506</v>
      </c>
      <c r="U188" s="99">
        <v>220</v>
      </c>
      <c r="V188" s="99">
        <v>2000</v>
      </c>
      <c r="W188" s="99">
        <v>9.1</v>
      </c>
      <c r="X188" s="164" t="s">
        <v>802</v>
      </c>
      <c r="Y188" s="105" t="s">
        <v>534</v>
      </c>
    </row>
    <row r="189" spans="1:25" ht="20.25" customHeight="1">
      <c r="A189" s="163" t="s">
        <v>809</v>
      </c>
      <c r="B189" s="165" t="s">
        <v>810</v>
      </c>
      <c r="C189" s="161">
        <v>60</v>
      </c>
      <c r="D189" s="161" t="s">
        <v>5</v>
      </c>
      <c r="E189" s="164">
        <v>12.75</v>
      </c>
      <c r="F189" s="164">
        <v>14.75</v>
      </c>
      <c r="G189" s="164">
        <v>11.75</v>
      </c>
      <c r="H189" s="164">
        <v>5</v>
      </c>
      <c r="I189" s="164">
        <v>13</v>
      </c>
      <c r="J189" s="164">
        <v>15</v>
      </c>
      <c r="K189" s="164">
        <v>12</v>
      </c>
      <c r="L189" s="164">
        <v>10</v>
      </c>
      <c r="M189" s="164">
        <v>1.35</v>
      </c>
      <c r="N189" s="164"/>
      <c r="O189" s="165"/>
      <c r="P189" s="164">
        <v>200</v>
      </c>
      <c r="Q189" s="165"/>
      <c r="R189" s="166" t="s">
        <v>977</v>
      </c>
      <c r="S189" s="163" t="s">
        <v>510</v>
      </c>
      <c r="T189" s="165" t="s">
        <v>506</v>
      </c>
      <c r="U189" s="164"/>
      <c r="V189" s="164"/>
      <c r="W189" s="164"/>
      <c r="X189" s="164"/>
      <c r="Y189" s="168"/>
    </row>
    <row r="190" spans="1:25" ht="20.25" customHeight="1">
      <c r="A190" s="163" t="s">
        <v>807</v>
      </c>
      <c r="B190" s="165" t="s">
        <v>808</v>
      </c>
      <c r="C190" s="161">
        <v>90</v>
      </c>
      <c r="D190" s="161" t="s">
        <v>5</v>
      </c>
      <c r="E190" s="164">
        <v>12.75</v>
      </c>
      <c r="F190" s="164">
        <v>19.75</v>
      </c>
      <c r="G190" s="164">
        <v>13.75</v>
      </c>
      <c r="H190" s="164">
        <v>6</v>
      </c>
      <c r="I190" s="164">
        <v>13</v>
      </c>
      <c r="J190" s="164">
        <v>20</v>
      </c>
      <c r="K190" s="164">
        <v>14</v>
      </c>
      <c r="L190" s="164">
        <v>11</v>
      </c>
      <c r="M190" s="164">
        <v>2.11</v>
      </c>
      <c r="N190" s="164"/>
      <c r="O190" s="165"/>
      <c r="P190" s="164">
        <v>200</v>
      </c>
      <c r="Q190" s="165"/>
      <c r="R190" s="166" t="s">
        <v>978</v>
      </c>
      <c r="S190" s="163" t="s">
        <v>510</v>
      </c>
      <c r="T190" s="165" t="s">
        <v>506</v>
      </c>
      <c r="U190" s="164"/>
      <c r="V190" s="164"/>
      <c r="W190" s="164"/>
      <c r="X190" s="164"/>
      <c r="Y190" s="168"/>
    </row>
    <row r="191" spans="1:25" ht="20.25" customHeight="1">
      <c r="A191" s="163" t="s">
        <v>805</v>
      </c>
      <c r="B191" s="165" t="s">
        <v>806</v>
      </c>
      <c r="C191" s="161">
        <v>140</v>
      </c>
      <c r="D191" s="161" t="s">
        <v>5</v>
      </c>
      <c r="E191" s="164">
        <v>12.75</v>
      </c>
      <c r="F191" s="164">
        <v>27.75</v>
      </c>
      <c r="G191" s="164">
        <v>19.25</v>
      </c>
      <c r="H191" s="164">
        <v>7</v>
      </c>
      <c r="I191" s="164">
        <v>13</v>
      </c>
      <c r="J191" s="164">
        <v>28</v>
      </c>
      <c r="K191" s="164">
        <v>19.5</v>
      </c>
      <c r="L191" s="164">
        <v>12</v>
      </c>
      <c r="M191" s="164">
        <v>4.11</v>
      </c>
      <c r="N191" s="164"/>
      <c r="O191" s="165"/>
      <c r="P191" s="164">
        <v>200</v>
      </c>
      <c r="Q191" s="165"/>
      <c r="R191" s="166" t="s">
        <v>979</v>
      </c>
      <c r="S191" s="163" t="s">
        <v>510</v>
      </c>
      <c r="T191" s="165" t="s">
        <v>506</v>
      </c>
      <c r="U191" s="164"/>
      <c r="V191" s="164"/>
      <c r="W191" s="164"/>
      <c r="X191" s="164"/>
      <c r="Y191" s="168"/>
    </row>
    <row r="192" spans="1:25" ht="25.5">
      <c r="A192" s="97" t="s">
        <v>188</v>
      </c>
      <c r="B192" s="101" t="s">
        <v>46</v>
      </c>
      <c r="C192" s="143">
        <v>22</v>
      </c>
      <c r="D192" s="143" t="s">
        <v>10</v>
      </c>
      <c r="E192" s="99">
        <v>0.44</v>
      </c>
      <c r="F192" s="99">
        <v>18</v>
      </c>
      <c r="G192" s="99">
        <v>12</v>
      </c>
      <c r="H192" s="99">
        <v>1</v>
      </c>
      <c r="I192" s="99">
        <v>0.5</v>
      </c>
      <c r="J192" s="99">
        <v>18.75</v>
      </c>
      <c r="K192" s="99">
        <v>14.25</v>
      </c>
      <c r="L192" s="164">
        <v>2</v>
      </c>
      <c r="M192" s="164">
        <v>0.08</v>
      </c>
      <c r="N192" s="99"/>
      <c r="O192" s="101"/>
      <c r="P192" s="164">
        <v>200</v>
      </c>
      <c r="Q192" s="101"/>
      <c r="R192" s="102" t="s">
        <v>568</v>
      </c>
      <c r="S192" s="97" t="s">
        <v>510</v>
      </c>
      <c r="T192" s="101" t="s">
        <v>506</v>
      </c>
      <c r="U192" s="99" t="s">
        <v>6</v>
      </c>
      <c r="V192" s="99" t="s">
        <v>6</v>
      </c>
      <c r="W192" s="99" t="s">
        <v>6</v>
      </c>
      <c r="X192" s="99" t="s">
        <v>6</v>
      </c>
      <c r="Y192" s="99"/>
    </row>
    <row r="193" spans="1:25" ht="25.5">
      <c r="A193" s="97" t="s">
        <v>190</v>
      </c>
      <c r="B193" s="101" t="s">
        <v>45</v>
      </c>
      <c r="C193" s="143">
        <v>15</v>
      </c>
      <c r="D193" s="143" t="s">
        <v>10</v>
      </c>
      <c r="E193" s="99">
        <v>0.44</v>
      </c>
      <c r="F193" s="99">
        <v>13.5</v>
      </c>
      <c r="G193" s="99">
        <v>10</v>
      </c>
      <c r="H193" s="99">
        <v>1</v>
      </c>
      <c r="I193" s="99">
        <v>0.75</v>
      </c>
      <c r="J193" s="99">
        <v>17.75</v>
      </c>
      <c r="K193" s="99">
        <v>14.25</v>
      </c>
      <c r="L193" s="164">
        <v>2</v>
      </c>
      <c r="M193" s="164">
        <v>0.11</v>
      </c>
      <c r="N193" s="99"/>
      <c r="O193" s="101"/>
      <c r="P193" s="164">
        <v>200</v>
      </c>
      <c r="Q193" s="101"/>
      <c r="R193" s="102" t="s">
        <v>569</v>
      </c>
      <c r="S193" s="97" t="s">
        <v>510</v>
      </c>
      <c r="T193" s="101" t="s">
        <v>506</v>
      </c>
      <c r="U193" s="99" t="s">
        <v>6</v>
      </c>
      <c r="V193" s="99" t="s">
        <v>6</v>
      </c>
      <c r="W193" s="99" t="s">
        <v>6</v>
      </c>
      <c r="X193" s="99" t="s">
        <v>6</v>
      </c>
      <c r="Y193" s="99"/>
    </row>
    <row r="194" spans="1:25" ht="38.25">
      <c r="A194" s="163" t="s">
        <v>815</v>
      </c>
      <c r="B194" s="165" t="s">
        <v>816</v>
      </c>
      <c r="C194" s="161">
        <v>670</v>
      </c>
      <c r="D194" s="161" t="s">
        <v>10</v>
      </c>
      <c r="E194" s="164">
        <v>38</v>
      </c>
      <c r="F194" s="164">
        <v>24</v>
      </c>
      <c r="G194" s="164">
        <v>27</v>
      </c>
      <c r="H194" s="164">
        <v>45</v>
      </c>
      <c r="I194" s="164">
        <v>4</v>
      </c>
      <c r="J194" s="164">
        <v>26.5</v>
      </c>
      <c r="K194" s="164">
        <v>32</v>
      </c>
      <c r="L194" s="164">
        <v>55</v>
      </c>
      <c r="M194" s="164">
        <v>2</v>
      </c>
      <c r="N194" s="164"/>
      <c r="O194" s="165"/>
      <c r="P194" s="164">
        <v>200</v>
      </c>
      <c r="Q194" s="165"/>
      <c r="R194" s="166" t="s">
        <v>1115</v>
      </c>
      <c r="S194" s="163" t="s">
        <v>510</v>
      </c>
      <c r="T194" s="165" t="s">
        <v>506</v>
      </c>
      <c r="U194" s="164" t="s">
        <v>6</v>
      </c>
      <c r="V194" s="164" t="s">
        <v>6</v>
      </c>
      <c r="W194" s="164" t="s">
        <v>6</v>
      </c>
      <c r="X194" s="164" t="s">
        <v>6</v>
      </c>
      <c r="Y194" s="164"/>
    </row>
    <row r="195" spans="1:25" ht="38.25">
      <c r="A195" s="163" t="s">
        <v>817</v>
      </c>
      <c r="B195" s="165" t="s">
        <v>818</v>
      </c>
      <c r="C195" s="161">
        <v>540</v>
      </c>
      <c r="D195" s="161" t="s">
        <v>10</v>
      </c>
      <c r="E195" s="164">
        <v>24.25</v>
      </c>
      <c r="F195" s="164">
        <v>24</v>
      </c>
      <c r="G195" s="164">
        <v>27</v>
      </c>
      <c r="H195" s="164">
        <v>45</v>
      </c>
      <c r="I195" s="164">
        <v>4</v>
      </c>
      <c r="J195" s="164">
        <v>26.5</v>
      </c>
      <c r="K195" s="164">
        <v>32</v>
      </c>
      <c r="L195" s="164">
        <v>45</v>
      </c>
      <c r="M195" s="164">
        <v>2</v>
      </c>
      <c r="N195" s="164"/>
      <c r="O195" s="165"/>
      <c r="P195" s="164">
        <v>200</v>
      </c>
      <c r="Q195" s="165"/>
      <c r="R195" s="166" t="s">
        <v>1117</v>
      </c>
      <c r="S195" s="163" t="s">
        <v>510</v>
      </c>
      <c r="T195" s="165" t="s">
        <v>506</v>
      </c>
      <c r="U195" s="164" t="s">
        <v>6</v>
      </c>
      <c r="V195" s="164" t="s">
        <v>6</v>
      </c>
      <c r="W195" s="164" t="s">
        <v>6</v>
      </c>
      <c r="X195" s="164" t="s">
        <v>6</v>
      </c>
      <c r="Y195" s="164"/>
    </row>
    <row r="196" spans="1:25" ht="38.25">
      <c r="A196" s="163" t="s">
        <v>819</v>
      </c>
      <c r="B196" s="165" t="s">
        <v>822</v>
      </c>
      <c r="C196" s="161">
        <v>800</v>
      </c>
      <c r="D196" s="161" t="s">
        <v>10</v>
      </c>
      <c r="E196" s="164">
        <v>38</v>
      </c>
      <c r="F196" s="164">
        <v>31.5</v>
      </c>
      <c r="G196" s="164">
        <v>27</v>
      </c>
      <c r="H196" s="164">
        <v>22</v>
      </c>
      <c r="I196" s="164">
        <v>4.5</v>
      </c>
      <c r="J196" s="164">
        <v>31.75</v>
      </c>
      <c r="K196" s="164">
        <v>29.5</v>
      </c>
      <c r="L196" s="164">
        <v>56</v>
      </c>
      <c r="M196" s="164">
        <v>2.44</v>
      </c>
      <c r="N196" s="164"/>
      <c r="O196" s="165"/>
      <c r="P196" s="164">
        <v>200</v>
      </c>
      <c r="Q196" s="165"/>
      <c r="R196" s="166" t="s">
        <v>1116</v>
      </c>
      <c r="S196" s="163" t="s">
        <v>510</v>
      </c>
      <c r="T196" s="165" t="s">
        <v>506</v>
      </c>
      <c r="U196" s="164" t="s">
        <v>6</v>
      </c>
      <c r="V196" s="164" t="s">
        <v>6</v>
      </c>
      <c r="W196" s="164" t="s">
        <v>6</v>
      </c>
      <c r="X196" s="164" t="s">
        <v>6</v>
      </c>
      <c r="Y196" s="164"/>
    </row>
    <row r="197" spans="1:25" ht="38.25">
      <c r="A197" s="163" t="s">
        <v>823</v>
      </c>
      <c r="B197" s="165" t="s">
        <v>822</v>
      </c>
      <c r="C197" s="161">
        <v>650</v>
      </c>
      <c r="D197" s="161" t="s">
        <v>10</v>
      </c>
      <c r="E197" s="164">
        <v>24.5</v>
      </c>
      <c r="F197" s="164">
        <v>31.5</v>
      </c>
      <c r="G197" s="164">
        <v>27</v>
      </c>
      <c r="H197" s="164">
        <v>22</v>
      </c>
      <c r="I197" s="164">
        <v>4.5</v>
      </c>
      <c r="J197" s="164">
        <v>31.75</v>
      </c>
      <c r="K197" s="164">
        <v>29.5</v>
      </c>
      <c r="L197" s="164">
        <v>46</v>
      </c>
      <c r="M197" s="164">
        <v>2.44</v>
      </c>
      <c r="N197" s="164"/>
      <c r="O197" s="165"/>
      <c r="P197" s="164">
        <v>200</v>
      </c>
      <c r="Q197" s="165"/>
      <c r="R197" s="166" t="s">
        <v>1118</v>
      </c>
      <c r="S197" s="163" t="s">
        <v>510</v>
      </c>
      <c r="T197" s="165" t="s">
        <v>506</v>
      </c>
      <c r="U197" s="164" t="s">
        <v>6</v>
      </c>
      <c r="V197" s="164" t="s">
        <v>6</v>
      </c>
      <c r="W197" s="164" t="s">
        <v>6</v>
      </c>
      <c r="X197" s="164" t="s">
        <v>6</v>
      </c>
      <c r="Y197" s="164"/>
    </row>
    <row r="198" spans="1:25" ht="52.5" customHeight="1">
      <c r="A198" s="97" t="s">
        <v>165</v>
      </c>
      <c r="B198" s="101" t="s">
        <v>31</v>
      </c>
      <c r="C198" s="143">
        <v>1065</v>
      </c>
      <c r="D198" s="143" t="s">
        <v>266</v>
      </c>
      <c r="E198" s="99">
        <v>15.75</v>
      </c>
      <c r="F198" s="99">
        <v>18.88</v>
      </c>
      <c r="G198" s="99">
        <v>21.5</v>
      </c>
      <c r="H198" s="99">
        <v>42</v>
      </c>
      <c r="I198" s="99">
        <v>17.38</v>
      </c>
      <c r="J198" s="99">
        <v>20.88</v>
      </c>
      <c r="K198" s="99">
        <v>24</v>
      </c>
      <c r="L198" s="164">
        <v>55</v>
      </c>
      <c r="M198" s="99">
        <v>5.04</v>
      </c>
      <c r="N198" s="99"/>
      <c r="O198" s="101"/>
      <c r="P198" s="99">
        <v>200</v>
      </c>
      <c r="Q198" s="101"/>
      <c r="R198" s="102" t="s">
        <v>570</v>
      </c>
      <c r="S198" s="97" t="s">
        <v>510</v>
      </c>
      <c r="T198" s="101" t="s">
        <v>551</v>
      </c>
      <c r="U198" s="99">
        <v>120</v>
      </c>
      <c r="V198" s="99">
        <v>1450</v>
      </c>
      <c r="W198" s="99">
        <v>12</v>
      </c>
      <c r="X198" s="99" t="s">
        <v>516</v>
      </c>
      <c r="Y198" s="99" t="s">
        <v>552</v>
      </c>
    </row>
    <row r="199" spans="1:25" ht="55.5" customHeight="1">
      <c r="A199" s="97" t="s">
        <v>166</v>
      </c>
      <c r="B199" s="101" t="s">
        <v>32</v>
      </c>
      <c r="C199" s="143">
        <v>1600</v>
      </c>
      <c r="D199" s="143" t="s">
        <v>266</v>
      </c>
      <c r="E199" s="99">
        <v>15.75</v>
      </c>
      <c r="F199" s="99">
        <v>23.63</v>
      </c>
      <c r="G199" s="99">
        <v>23.75</v>
      </c>
      <c r="H199" s="99">
        <v>55</v>
      </c>
      <c r="I199" s="99">
        <v>17.5</v>
      </c>
      <c r="J199" s="99">
        <v>26.75</v>
      </c>
      <c r="K199" s="99">
        <v>25.75</v>
      </c>
      <c r="L199" s="164">
        <v>67</v>
      </c>
      <c r="M199" s="99">
        <v>7</v>
      </c>
      <c r="N199" s="99"/>
      <c r="O199" s="101"/>
      <c r="P199" s="99">
        <v>200</v>
      </c>
      <c r="Q199" s="101"/>
      <c r="R199" s="102" t="s">
        <v>571</v>
      </c>
      <c r="S199" s="97" t="s">
        <v>510</v>
      </c>
      <c r="T199" s="101" t="s">
        <v>551</v>
      </c>
      <c r="U199" s="99">
        <v>120</v>
      </c>
      <c r="V199" s="99">
        <v>1450</v>
      </c>
      <c r="W199" s="99">
        <v>12</v>
      </c>
      <c r="X199" s="99" t="s">
        <v>516</v>
      </c>
      <c r="Y199" s="99" t="s">
        <v>552</v>
      </c>
    </row>
    <row r="200" spans="1:25" ht="25.5">
      <c r="A200" s="97" t="s">
        <v>191</v>
      </c>
      <c r="B200" s="101" t="s">
        <v>117</v>
      </c>
      <c r="C200" s="143">
        <v>160</v>
      </c>
      <c r="D200" s="143" t="s">
        <v>11</v>
      </c>
      <c r="E200" s="99">
        <v>17.25</v>
      </c>
      <c r="F200" s="99">
        <v>23.75</v>
      </c>
      <c r="G200" s="99">
        <v>24</v>
      </c>
      <c r="H200" s="99">
        <v>2.65</v>
      </c>
      <c r="I200" s="99">
        <v>8</v>
      </c>
      <c r="J200" s="99">
        <v>15</v>
      </c>
      <c r="K200" s="99">
        <v>12</v>
      </c>
      <c r="L200" s="164">
        <v>4</v>
      </c>
      <c r="M200" s="99">
        <v>0.83</v>
      </c>
      <c r="N200" s="99"/>
      <c r="O200" s="101"/>
      <c r="P200" s="99">
        <v>200</v>
      </c>
      <c r="Q200" s="101"/>
      <c r="R200" s="102" t="s">
        <v>572</v>
      </c>
      <c r="S200" s="97" t="s">
        <v>510</v>
      </c>
      <c r="T200" s="101" t="s">
        <v>551</v>
      </c>
      <c r="U200" s="99" t="s">
        <v>6</v>
      </c>
      <c r="V200" s="99" t="s">
        <v>6</v>
      </c>
      <c r="W200" s="99" t="s">
        <v>6</v>
      </c>
      <c r="X200" s="99" t="s">
        <v>6</v>
      </c>
      <c r="Y200" s="99" t="s">
        <v>6</v>
      </c>
    </row>
    <row r="201" spans="1:25" ht="51">
      <c r="A201" s="97" t="s">
        <v>169</v>
      </c>
      <c r="B201" s="101" t="s">
        <v>33</v>
      </c>
      <c r="C201" s="143">
        <v>1660</v>
      </c>
      <c r="D201" s="143" t="s">
        <v>5</v>
      </c>
      <c r="E201" s="99">
        <v>15.75</v>
      </c>
      <c r="F201" s="99">
        <v>23.63</v>
      </c>
      <c r="G201" s="99">
        <v>23.75</v>
      </c>
      <c r="H201" s="99">
        <v>58</v>
      </c>
      <c r="I201" s="99">
        <v>17.5</v>
      </c>
      <c r="J201" s="99">
        <v>26.75</v>
      </c>
      <c r="K201" s="99">
        <v>25.75</v>
      </c>
      <c r="L201" s="164">
        <v>67</v>
      </c>
      <c r="M201" s="99">
        <v>7</v>
      </c>
      <c r="N201" s="99"/>
      <c r="O201" s="101"/>
      <c r="P201" s="99">
        <v>200</v>
      </c>
      <c r="Q201" s="101"/>
      <c r="R201" s="102" t="s">
        <v>573</v>
      </c>
      <c r="S201" s="97" t="s">
        <v>510</v>
      </c>
      <c r="T201" s="101" t="s">
        <v>551</v>
      </c>
      <c r="U201" s="99">
        <v>120</v>
      </c>
      <c r="V201" s="99">
        <v>1450</v>
      </c>
      <c r="W201" s="99">
        <v>12</v>
      </c>
      <c r="X201" s="99" t="s">
        <v>516</v>
      </c>
      <c r="Y201" s="99" t="s">
        <v>552</v>
      </c>
    </row>
    <row r="202" spans="1:25" ht="51">
      <c r="A202" s="97" t="s">
        <v>170</v>
      </c>
      <c r="B202" s="101" t="s">
        <v>34</v>
      </c>
      <c r="C202" s="143">
        <v>1880</v>
      </c>
      <c r="D202" s="143" t="s">
        <v>266</v>
      </c>
      <c r="E202" s="99">
        <v>18.63</v>
      </c>
      <c r="F202" s="99">
        <v>23.63</v>
      </c>
      <c r="G202" s="99">
        <v>23.75</v>
      </c>
      <c r="H202" s="99">
        <v>62</v>
      </c>
      <c r="I202" s="100" t="s">
        <v>574</v>
      </c>
      <c r="J202" s="167" t="s">
        <v>501</v>
      </c>
      <c r="K202" s="167" t="s">
        <v>502</v>
      </c>
      <c r="L202" s="167" t="s">
        <v>1034</v>
      </c>
      <c r="M202" s="164" t="s">
        <v>1036</v>
      </c>
      <c r="N202" s="164">
        <v>40</v>
      </c>
      <c r="O202" s="101"/>
      <c r="P202" s="99">
        <v>200</v>
      </c>
      <c r="Q202" s="101"/>
      <c r="R202" s="102" t="s">
        <v>575</v>
      </c>
      <c r="S202" s="97" t="s">
        <v>510</v>
      </c>
      <c r="T202" s="101" t="s">
        <v>551</v>
      </c>
      <c r="U202" s="100" t="s">
        <v>23</v>
      </c>
      <c r="V202" s="99">
        <v>1450</v>
      </c>
      <c r="W202" s="99">
        <v>12</v>
      </c>
      <c r="X202" s="99" t="s">
        <v>516</v>
      </c>
      <c r="Y202" s="99" t="s">
        <v>552</v>
      </c>
    </row>
    <row r="203" spans="1:25" ht="51">
      <c r="A203" s="97" t="s">
        <v>172</v>
      </c>
      <c r="B203" s="101" t="s">
        <v>35</v>
      </c>
      <c r="C203" s="143">
        <v>2029</v>
      </c>
      <c r="D203" s="143" t="s">
        <v>266</v>
      </c>
      <c r="E203" s="99">
        <v>18.63</v>
      </c>
      <c r="F203" s="99">
        <v>23.63</v>
      </c>
      <c r="G203" s="99">
        <v>23.75</v>
      </c>
      <c r="H203" s="99">
        <v>77</v>
      </c>
      <c r="I203" s="100" t="s">
        <v>574</v>
      </c>
      <c r="J203" s="167" t="s">
        <v>501</v>
      </c>
      <c r="K203" s="167" t="s">
        <v>502</v>
      </c>
      <c r="L203" s="167" t="s">
        <v>1035</v>
      </c>
      <c r="M203" s="164" t="s">
        <v>1036</v>
      </c>
      <c r="N203" s="164">
        <v>40</v>
      </c>
      <c r="O203" s="101"/>
      <c r="P203" s="99">
        <v>200</v>
      </c>
      <c r="Q203" s="101"/>
      <c r="R203" s="102" t="s">
        <v>577</v>
      </c>
      <c r="S203" s="97" t="s">
        <v>510</v>
      </c>
      <c r="T203" s="101" t="s">
        <v>551</v>
      </c>
      <c r="U203" s="100" t="s">
        <v>578</v>
      </c>
      <c r="V203" s="99">
        <v>1450</v>
      </c>
      <c r="W203" s="99">
        <v>12</v>
      </c>
      <c r="X203" s="99" t="s">
        <v>516</v>
      </c>
      <c r="Y203" s="99" t="s">
        <v>552</v>
      </c>
    </row>
    <row r="204" spans="1:25" ht="38.25">
      <c r="A204" s="97" t="s">
        <v>481</v>
      </c>
      <c r="B204" s="101" t="s">
        <v>47</v>
      </c>
      <c r="C204" s="143">
        <v>850</v>
      </c>
      <c r="D204" s="143" t="s">
        <v>5</v>
      </c>
      <c r="E204" s="99">
        <v>42.38</v>
      </c>
      <c r="F204" s="99">
        <v>25.75</v>
      </c>
      <c r="G204" s="99">
        <v>30.25</v>
      </c>
      <c r="H204" s="99">
        <v>31</v>
      </c>
      <c r="I204" s="99" t="s">
        <v>579</v>
      </c>
      <c r="J204" s="99" t="s">
        <v>580</v>
      </c>
      <c r="K204" s="99" t="s">
        <v>1244</v>
      </c>
      <c r="L204" s="164" t="s">
        <v>1049</v>
      </c>
      <c r="M204" s="99" t="s">
        <v>581</v>
      </c>
      <c r="N204" s="99"/>
      <c r="O204" s="101" t="s">
        <v>504</v>
      </c>
      <c r="P204" s="164">
        <v>200</v>
      </c>
      <c r="Q204" s="101"/>
      <c r="R204" s="102" t="s">
        <v>582</v>
      </c>
      <c r="S204" s="97" t="s">
        <v>510</v>
      </c>
      <c r="T204" s="101" t="s">
        <v>506</v>
      </c>
      <c r="U204" s="99" t="s">
        <v>6</v>
      </c>
      <c r="V204" s="99" t="s">
        <v>6</v>
      </c>
      <c r="W204" s="99" t="s">
        <v>6</v>
      </c>
      <c r="X204" s="99" t="s">
        <v>6</v>
      </c>
      <c r="Y204" s="99" t="s">
        <v>6</v>
      </c>
    </row>
    <row r="205" spans="1:25" ht="51">
      <c r="A205" s="97" t="s">
        <v>248</v>
      </c>
      <c r="B205" s="101" t="s">
        <v>73</v>
      </c>
      <c r="C205" s="161">
        <v>240</v>
      </c>
      <c r="D205" s="143" t="s">
        <v>1236</v>
      </c>
      <c r="E205" s="99">
        <v>5.5</v>
      </c>
      <c r="F205" s="99">
        <v>29</v>
      </c>
      <c r="G205" s="99">
        <v>12.5</v>
      </c>
      <c r="H205" s="99">
        <v>8.2</v>
      </c>
      <c r="I205" s="99">
        <v>9.25</v>
      </c>
      <c r="J205" s="99">
        <v>28.25</v>
      </c>
      <c r="K205" s="99">
        <v>16.75</v>
      </c>
      <c r="L205" s="164">
        <v>14</v>
      </c>
      <c r="M205" s="99">
        <v>2.53</v>
      </c>
      <c r="N205" s="99"/>
      <c r="O205" s="101"/>
      <c r="P205" s="164">
        <v>200</v>
      </c>
      <c r="Q205" s="101"/>
      <c r="R205" s="102" t="s">
        <v>583</v>
      </c>
      <c r="S205" s="97" t="s">
        <v>510</v>
      </c>
      <c r="T205" s="101" t="s">
        <v>506</v>
      </c>
      <c r="U205" s="99">
        <v>120</v>
      </c>
      <c r="V205" s="99">
        <v>1500</v>
      </c>
      <c r="W205" s="99">
        <v>12.5</v>
      </c>
      <c r="X205" s="99" t="s">
        <v>540</v>
      </c>
      <c r="Y205" s="105" t="s">
        <v>537</v>
      </c>
    </row>
    <row r="206" spans="1:25" ht="38.25">
      <c r="A206" s="97" t="s">
        <v>250</v>
      </c>
      <c r="B206" s="101" t="s">
        <v>75</v>
      </c>
      <c r="C206" s="143">
        <v>300</v>
      </c>
      <c r="D206" s="143" t="s">
        <v>5</v>
      </c>
      <c r="E206" s="99">
        <v>3</v>
      </c>
      <c r="F206" s="99">
        <v>12</v>
      </c>
      <c r="G206" s="99">
        <v>16.25</v>
      </c>
      <c r="H206" s="99">
        <v>5.8</v>
      </c>
      <c r="I206" s="99">
        <v>4.5</v>
      </c>
      <c r="J206" s="99">
        <v>15.25</v>
      </c>
      <c r="K206" s="99">
        <v>18.38</v>
      </c>
      <c r="L206" s="164">
        <v>9</v>
      </c>
      <c r="M206" s="99">
        <v>0.73</v>
      </c>
      <c r="N206" s="99"/>
      <c r="O206" s="101"/>
      <c r="P206" s="164">
        <v>200</v>
      </c>
      <c r="Q206" s="101"/>
      <c r="R206" s="102" t="s">
        <v>989</v>
      </c>
      <c r="S206" s="97" t="s">
        <v>510</v>
      </c>
      <c r="T206" s="101" t="s">
        <v>511</v>
      </c>
      <c r="U206" s="99">
        <v>120</v>
      </c>
      <c r="V206" s="99">
        <v>1500</v>
      </c>
      <c r="W206" s="99">
        <v>12.5</v>
      </c>
      <c r="X206" s="99" t="s">
        <v>584</v>
      </c>
      <c r="Y206" s="99" t="s">
        <v>585</v>
      </c>
    </row>
    <row r="207" spans="1:25" ht="25.5">
      <c r="A207" s="97" t="s">
        <v>325</v>
      </c>
      <c r="B207" s="101" t="s">
        <v>153</v>
      </c>
      <c r="C207" s="143">
        <v>50</v>
      </c>
      <c r="D207" s="143" t="s">
        <v>5</v>
      </c>
      <c r="E207" s="99">
        <v>2.5</v>
      </c>
      <c r="F207" s="99">
        <v>20.75</v>
      </c>
      <c r="G207" s="99">
        <v>14.25</v>
      </c>
      <c r="H207" s="99">
        <v>2</v>
      </c>
      <c r="I207" s="99">
        <v>3.5</v>
      </c>
      <c r="J207" s="99">
        <v>27</v>
      </c>
      <c r="K207" s="99">
        <v>15</v>
      </c>
      <c r="L207" s="164">
        <v>6</v>
      </c>
      <c r="M207" s="99">
        <v>0.82</v>
      </c>
      <c r="N207" s="99"/>
      <c r="O207" s="101"/>
      <c r="P207" s="164">
        <v>200</v>
      </c>
      <c r="Q207" s="101"/>
      <c r="R207" s="102" t="s">
        <v>586</v>
      </c>
      <c r="S207" s="97" t="s">
        <v>510</v>
      </c>
      <c r="T207" s="101" t="s">
        <v>506</v>
      </c>
      <c r="U207" s="99" t="s">
        <v>6</v>
      </c>
      <c r="V207" s="99" t="s">
        <v>6</v>
      </c>
      <c r="W207" s="99" t="s">
        <v>6</v>
      </c>
      <c r="X207" s="99" t="s">
        <v>6</v>
      </c>
      <c r="Y207" s="99"/>
    </row>
    <row r="208" spans="1:25" ht="25.5">
      <c r="A208" s="97" t="s">
        <v>323</v>
      </c>
      <c r="B208" s="101" t="s">
        <v>152</v>
      </c>
      <c r="C208" s="143">
        <v>60</v>
      </c>
      <c r="D208" s="143" t="s">
        <v>5</v>
      </c>
      <c r="E208" s="99">
        <v>4</v>
      </c>
      <c r="F208" s="99">
        <v>20.75</v>
      </c>
      <c r="G208" s="99">
        <v>14.25</v>
      </c>
      <c r="H208" s="99">
        <v>3</v>
      </c>
      <c r="I208" s="99">
        <v>4.25</v>
      </c>
      <c r="J208" s="99">
        <v>27.5</v>
      </c>
      <c r="K208" s="99">
        <v>15</v>
      </c>
      <c r="L208" s="164">
        <v>8</v>
      </c>
      <c r="M208" s="99">
        <v>1.02</v>
      </c>
      <c r="N208" s="99"/>
      <c r="O208" s="101"/>
      <c r="P208" s="164">
        <v>200</v>
      </c>
      <c r="Q208" s="101"/>
      <c r="R208" s="102" t="s">
        <v>587</v>
      </c>
      <c r="S208" s="97" t="s">
        <v>510</v>
      </c>
      <c r="T208" s="101" t="s">
        <v>506</v>
      </c>
      <c r="U208" s="99" t="s">
        <v>6</v>
      </c>
      <c r="V208" s="99" t="s">
        <v>6</v>
      </c>
      <c r="W208" s="99" t="s">
        <v>6</v>
      </c>
      <c r="X208" s="99" t="s">
        <v>6</v>
      </c>
      <c r="Y208" s="99"/>
    </row>
    <row r="209" spans="1:25" ht="38.25">
      <c r="A209" s="97" t="s">
        <v>474</v>
      </c>
      <c r="B209" s="101" t="s">
        <v>473</v>
      </c>
      <c r="C209" s="143">
        <v>60</v>
      </c>
      <c r="D209" s="143" t="s">
        <v>5</v>
      </c>
      <c r="E209" s="99">
        <v>6.5</v>
      </c>
      <c r="F209" s="99">
        <v>20.88</v>
      </c>
      <c r="G209" s="99">
        <v>13.88</v>
      </c>
      <c r="H209" s="99">
        <v>5.4</v>
      </c>
      <c r="I209" s="99">
        <v>9.25</v>
      </c>
      <c r="J209" s="99">
        <v>28</v>
      </c>
      <c r="K209" s="99">
        <v>17.25</v>
      </c>
      <c r="L209" s="164">
        <v>10</v>
      </c>
      <c r="M209" s="99">
        <v>2.6</v>
      </c>
      <c r="N209" s="99"/>
      <c r="O209" s="101"/>
      <c r="P209" s="164">
        <v>200</v>
      </c>
      <c r="Q209" s="101"/>
      <c r="R209" s="102" t="s">
        <v>793</v>
      </c>
      <c r="S209" s="97" t="s">
        <v>510</v>
      </c>
      <c r="T209" s="101" t="s">
        <v>506</v>
      </c>
      <c r="U209" s="99" t="s">
        <v>6</v>
      </c>
      <c r="V209" s="99" t="s">
        <v>6</v>
      </c>
      <c r="W209" s="99" t="s">
        <v>6</v>
      </c>
      <c r="X209" s="99" t="s">
        <v>6</v>
      </c>
      <c r="Y209" s="99"/>
    </row>
    <row r="210" spans="1:25" ht="38.25">
      <c r="A210" s="97" t="s">
        <v>608</v>
      </c>
      <c r="B210" s="101" t="s">
        <v>771</v>
      </c>
      <c r="C210" s="143">
        <v>280</v>
      </c>
      <c r="D210" s="143" t="s">
        <v>1113</v>
      </c>
      <c r="E210" s="99">
        <v>7</v>
      </c>
      <c r="F210" s="99">
        <v>20.88</v>
      </c>
      <c r="G210" s="99">
        <v>13.88</v>
      </c>
      <c r="H210" s="164">
        <v>21</v>
      </c>
      <c r="I210" s="99">
        <v>9.25</v>
      </c>
      <c r="J210" s="99">
        <v>28</v>
      </c>
      <c r="K210" s="99">
        <v>17.25</v>
      </c>
      <c r="L210" s="164">
        <v>30</v>
      </c>
      <c r="M210" s="99">
        <v>2.6</v>
      </c>
      <c r="N210" s="99"/>
      <c r="O210" s="101"/>
      <c r="P210" s="164">
        <v>200</v>
      </c>
      <c r="Q210" s="101"/>
      <c r="R210" s="102" t="s">
        <v>1230</v>
      </c>
      <c r="S210" s="97" t="s">
        <v>510</v>
      </c>
      <c r="T210" s="101" t="s">
        <v>506</v>
      </c>
      <c r="U210" s="99" t="s">
        <v>6</v>
      </c>
      <c r="V210" s="99" t="s">
        <v>6</v>
      </c>
      <c r="W210" s="99" t="s">
        <v>6</v>
      </c>
      <c r="X210" s="99" t="s">
        <v>6</v>
      </c>
      <c r="Y210" s="99"/>
    </row>
    <row r="211" spans="1:25" ht="38.25">
      <c r="A211" s="97" t="s">
        <v>368</v>
      </c>
      <c r="B211" s="101" t="s">
        <v>100</v>
      </c>
      <c r="C211" s="143">
        <v>50</v>
      </c>
      <c r="D211" s="143" t="s">
        <v>5</v>
      </c>
      <c r="E211" s="99">
        <v>2.5</v>
      </c>
      <c r="F211" s="99">
        <v>20.75</v>
      </c>
      <c r="G211" s="99">
        <v>14.25</v>
      </c>
      <c r="H211" s="99">
        <v>2.2</v>
      </c>
      <c r="I211" s="99">
        <v>3.5</v>
      </c>
      <c r="J211" s="99">
        <v>27</v>
      </c>
      <c r="K211" s="99">
        <v>15</v>
      </c>
      <c r="L211" s="164">
        <v>3</v>
      </c>
      <c r="M211" s="99">
        <v>0.82</v>
      </c>
      <c r="N211" s="99"/>
      <c r="O211" s="101"/>
      <c r="P211" s="164">
        <v>200</v>
      </c>
      <c r="Q211" s="101"/>
      <c r="R211" s="102" t="s">
        <v>1231</v>
      </c>
      <c r="S211" s="97" t="s">
        <v>510</v>
      </c>
      <c r="T211" s="101" t="s">
        <v>506</v>
      </c>
      <c r="U211" s="99" t="s">
        <v>6</v>
      </c>
      <c r="V211" s="99" t="s">
        <v>6</v>
      </c>
      <c r="W211" s="99" t="s">
        <v>6</v>
      </c>
      <c r="X211" s="99" t="s">
        <v>6</v>
      </c>
      <c r="Y211" s="99"/>
    </row>
    <row r="212" spans="1:25" ht="38.25">
      <c r="A212" s="163" t="s">
        <v>1227</v>
      </c>
      <c r="B212" s="165" t="s">
        <v>1228</v>
      </c>
      <c r="C212" s="161">
        <v>50</v>
      </c>
      <c r="D212" s="161" t="s">
        <v>5</v>
      </c>
      <c r="E212" s="164">
        <v>2.5</v>
      </c>
      <c r="F212" s="164">
        <v>20.75</v>
      </c>
      <c r="G212" s="164">
        <v>14.25</v>
      </c>
      <c r="H212" s="164">
        <v>2.2</v>
      </c>
      <c r="I212" s="164">
        <v>3.5</v>
      </c>
      <c r="J212" s="164">
        <v>27</v>
      </c>
      <c r="K212" s="164">
        <v>15</v>
      </c>
      <c r="L212" s="164">
        <v>5</v>
      </c>
      <c r="M212" s="164">
        <v>0.82</v>
      </c>
      <c r="N212" s="164"/>
      <c r="O212" s="165"/>
      <c r="P212" s="164">
        <v>200</v>
      </c>
      <c r="Q212" s="165"/>
      <c r="R212" s="166" t="s">
        <v>1232</v>
      </c>
      <c r="S212" s="163" t="s">
        <v>510</v>
      </c>
      <c r="T212" s="165" t="s">
        <v>506</v>
      </c>
      <c r="U212" s="164" t="s">
        <v>6</v>
      </c>
      <c r="V212" s="164" t="s">
        <v>6</v>
      </c>
      <c r="W212" s="164" t="s">
        <v>6</v>
      </c>
      <c r="X212" s="164" t="s">
        <v>6</v>
      </c>
      <c r="Y212" s="164"/>
    </row>
    <row r="213" spans="1:25" ht="25.5">
      <c r="A213" s="97" t="s">
        <v>316</v>
      </c>
      <c r="B213" s="101" t="s">
        <v>150</v>
      </c>
      <c r="C213" s="143">
        <v>800</v>
      </c>
      <c r="D213" s="143" t="s">
        <v>1237</v>
      </c>
      <c r="E213" s="99">
        <v>20.75</v>
      </c>
      <c r="F213" s="99">
        <v>46.5</v>
      </c>
      <c r="G213" s="99">
        <v>24.63</v>
      </c>
      <c r="H213" s="100">
        <v>17</v>
      </c>
      <c r="I213" s="100" t="s">
        <v>588</v>
      </c>
      <c r="J213" s="167" t="s">
        <v>501</v>
      </c>
      <c r="K213" s="167" t="s">
        <v>502</v>
      </c>
      <c r="L213" s="167" t="s">
        <v>576</v>
      </c>
      <c r="M213" s="167" t="s">
        <v>1038</v>
      </c>
      <c r="N213" s="164">
        <v>40</v>
      </c>
      <c r="O213" s="101"/>
      <c r="P213" s="164">
        <v>200</v>
      </c>
      <c r="Q213" s="101"/>
      <c r="R213" s="102" t="s">
        <v>589</v>
      </c>
      <c r="S213" s="97" t="s">
        <v>510</v>
      </c>
      <c r="T213" s="101" t="s">
        <v>506</v>
      </c>
      <c r="U213" s="99" t="s">
        <v>6</v>
      </c>
      <c r="V213" s="99" t="s">
        <v>6</v>
      </c>
      <c r="W213" s="99" t="s">
        <v>6</v>
      </c>
      <c r="X213" s="99" t="s">
        <v>6</v>
      </c>
      <c r="Y213" s="99"/>
    </row>
    <row r="214" spans="1:25" ht="25.5">
      <c r="A214" s="97" t="s">
        <v>320</v>
      </c>
      <c r="B214" s="172" t="s">
        <v>321</v>
      </c>
      <c r="C214" s="143">
        <v>1000</v>
      </c>
      <c r="D214" s="143" t="s">
        <v>1237</v>
      </c>
      <c r="E214" s="99">
        <v>20.75</v>
      </c>
      <c r="F214" s="99">
        <v>61.25</v>
      </c>
      <c r="G214" s="99">
        <v>24.63</v>
      </c>
      <c r="H214" s="99">
        <v>40</v>
      </c>
      <c r="I214" s="100" t="s">
        <v>590</v>
      </c>
      <c r="J214" s="167" t="s">
        <v>501</v>
      </c>
      <c r="K214" s="167" t="s">
        <v>502</v>
      </c>
      <c r="L214" s="167" t="s">
        <v>1037</v>
      </c>
      <c r="M214" s="167" t="s">
        <v>1039</v>
      </c>
      <c r="N214" s="164">
        <v>40</v>
      </c>
      <c r="O214" s="101"/>
      <c r="P214" s="164">
        <v>200</v>
      </c>
      <c r="Q214" s="101"/>
      <c r="R214" s="102" t="s">
        <v>591</v>
      </c>
      <c r="S214" s="97" t="s">
        <v>510</v>
      </c>
      <c r="T214" s="101" t="s">
        <v>506</v>
      </c>
      <c r="U214" s="99" t="s">
        <v>6</v>
      </c>
      <c r="V214" s="99" t="s">
        <v>6</v>
      </c>
      <c r="W214" s="99" t="s">
        <v>6</v>
      </c>
      <c r="X214" s="99" t="s">
        <v>6</v>
      </c>
      <c r="Y214" s="99"/>
    </row>
    <row r="215" spans="1:25" ht="25.5">
      <c r="A215" s="97" t="s">
        <v>317</v>
      </c>
      <c r="B215" s="101" t="s">
        <v>151</v>
      </c>
      <c r="C215" s="143">
        <v>750</v>
      </c>
      <c r="D215" s="143" t="s">
        <v>1237</v>
      </c>
      <c r="E215" s="99">
        <v>15</v>
      </c>
      <c r="F215" s="99">
        <v>46</v>
      </c>
      <c r="G215" s="99">
        <v>15</v>
      </c>
      <c r="H215" s="99">
        <v>10</v>
      </c>
      <c r="I215" s="100" t="s">
        <v>588</v>
      </c>
      <c r="J215" s="167" t="s">
        <v>501</v>
      </c>
      <c r="K215" s="167" t="s">
        <v>502</v>
      </c>
      <c r="L215" s="167" t="s">
        <v>576</v>
      </c>
      <c r="M215" s="167" t="s">
        <v>1038</v>
      </c>
      <c r="N215" s="164">
        <v>40</v>
      </c>
      <c r="O215" s="101"/>
      <c r="P215" s="164">
        <v>200</v>
      </c>
      <c r="Q215" s="101"/>
      <c r="R215" s="102" t="s">
        <v>592</v>
      </c>
      <c r="S215" s="97" t="s">
        <v>510</v>
      </c>
      <c r="T215" s="101" t="s">
        <v>506</v>
      </c>
      <c r="U215" s="99" t="s">
        <v>6</v>
      </c>
      <c r="V215" s="99" t="s">
        <v>6</v>
      </c>
      <c r="W215" s="99" t="s">
        <v>6</v>
      </c>
      <c r="X215" s="99" t="s">
        <v>6</v>
      </c>
      <c r="Y215" s="99"/>
    </row>
    <row r="216" spans="1:25" ht="25.5">
      <c r="A216" s="97" t="s">
        <v>367</v>
      </c>
      <c r="B216" s="101" t="s">
        <v>99</v>
      </c>
      <c r="C216" s="143">
        <v>50</v>
      </c>
      <c r="D216" s="143" t="s">
        <v>1237</v>
      </c>
      <c r="E216" s="99">
        <v>5</v>
      </c>
      <c r="F216" s="99">
        <v>12.88</v>
      </c>
      <c r="G216" s="99">
        <v>10.5</v>
      </c>
      <c r="H216" s="99">
        <v>1.95</v>
      </c>
      <c r="I216" s="99">
        <v>3.5</v>
      </c>
      <c r="J216" s="99">
        <v>13.25</v>
      </c>
      <c r="K216" s="99">
        <v>11</v>
      </c>
      <c r="L216" s="164">
        <v>2</v>
      </c>
      <c r="M216" s="99">
        <v>0.3</v>
      </c>
      <c r="N216" s="99"/>
      <c r="O216" s="101"/>
      <c r="P216" s="164">
        <v>200</v>
      </c>
      <c r="Q216" s="101"/>
      <c r="R216" s="102" t="s">
        <v>593</v>
      </c>
      <c r="S216" s="97" t="s">
        <v>510</v>
      </c>
      <c r="T216" s="101" t="s">
        <v>506</v>
      </c>
      <c r="U216" s="99" t="s">
        <v>6</v>
      </c>
      <c r="V216" s="99" t="s">
        <v>6</v>
      </c>
      <c r="W216" s="99" t="s">
        <v>6</v>
      </c>
      <c r="X216" s="99" t="s">
        <v>6</v>
      </c>
      <c r="Y216" s="99"/>
    </row>
    <row r="217" spans="1:25" ht="25.5">
      <c r="A217" s="97" t="s">
        <v>366</v>
      </c>
      <c r="B217" s="101" t="s">
        <v>98</v>
      </c>
      <c r="C217" s="143">
        <v>40</v>
      </c>
      <c r="D217" s="143" t="s">
        <v>1237</v>
      </c>
      <c r="E217" s="99">
        <v>5</v>
      </c>
      <c r="F217" s="99">
        <v>12.88</v>
      </c>
      <c r="G217" s="99">
        <v>7</v>
      </c>
      <c r="H217" s="99">
        <v>1.3</v>
      </c>
      <c r="I217" s="99">
        <v>3.5</v>
      </c>
      <c r="J217" s="99">
        <v>13.25</v>
      </c>
      <c r="K217" s="99">
        <v>7.5</v>
      </c>
      <c r="L217" s="164">
        <v>2</v>
      </c>
      <c r="M217" s="99">
        <v>0.2</v>
      </c>
      <c r="N217" s="99"/>
      <c r="O217" s="101"/>
      <c r="P217" s="164">
        <v>200</v>
      </c>
      <c r="Q217" s="101"/>
      <c r="R217" s="102" t="s">
        <v>594</v>
      </c>
      <c r="S217" s="97" t="s">
        <v>510</v>
      </c>
      <c r="T217" s="101" t="s">
        <v>506</v>
      </c>
      <c r="U217" s="99" t="s">
        <v>6</v>
      </c>
      <c r="V217" s="99" t="s">
        <v>6</v>
      </c>
      <c r="W217" s="99" t="s">
        <v>6</v>
      </c>
      <c r="X217" s="99" t="s">
        <v>6</v>
      </c>
      <c r="Y217" s="99"/>
    </row>
    <row r="218" spans="1:25" ht="25.5">
      <c r="A218" s="97" t="s">
        <v>777</v>
      </c>
      <c r="B218" s="101" t="s">
        <v>779</v>
      </c>
      <c r="C218" s="143">
        <v>35</v>
      </c>
      <c r="D218" s="143" t="s">
        <v>5</v>
      </c>
      <c r="E218" s="99">
        <v>4.5</v>
      </c>
      <c r="F218" s="99">
        <v>36.38</v>
      </c>
      <c r="G218" s="99">
        <v>7</v>
      </c>
      <c r="H218" s="99">
        <v>3</v>
      </c>
      <c r="I218" s="99">
        <v>5</v>
      </c>
      <c r="J218" s="99">
        <v>38</v>
      </c>
      <c r="K218" s="99">
        <v>8</v>
      </c>
      <c r="L218" s="99">
        <v>6</v>
      </c>
      <c r="M218" s="99">
        <v>0.9</v>
      </c>
      <c r="N218" s="99"/>
      <c r="O218" s="101"/>
      <c r="P218" s="164">
        <v>200</v>
      </c>
      <c r="Q218" s="101"/>
      <c r="R218" s="102" t="s">
        <v>778</v>
      </c>
      <c r="S218" s="97" t="s">
        <v>510</v>
      </c>
      <c r="T218" s="101" t="s">
        <v>506</v>
      </c>
      <c r="U218" s="99" t="s">
        <v>6</v>
      </c>
      <c r="V218" s="99" t="s">
        <v>6</v>
      </c>
      <c r="W218" s="99" t="s">
        <v>6</v>
      </c>
      <c r="X218" s="99" t="s">
        <v>6</v>
      </c>
      <c r="Y218" s="99"/>
    </row>
    <row r="219" spans="1:25" ht="25.5">
      <c r="A219" s="97" t="s">
        <v>781</v>
      </c>
      <c r="B219" s="101" t="s">
        <v>780</v>
      </c>
      <c r="C219" s="143">
        <v>40</v>
      </c>
      <c r="D219" s="143" t="s">
        <v>5</v>
      </c>
      <c r="E219" s="99">
        <v>4.5</v>
      </c>
      <c r="F219" s="99">
        <v>46.38</v>
      </c>
      <c r="G219" s="99">
        <v>7</v>
      </c>
      <c r="H219" s="99">
        <v>4.2</v>
      </c>
      <c r="I219" s="99">
        <v>5</v>
      </c>
      <c r="J219" s="99">
        <v>48</v>
      </c>
      <c r="K219" s="99">
        <v>8</v>
      </c>
      <c r="L219" s="164">
        <v>8</v>
      </c>
      <c r="M219" s="99">
        <v>1.11</v>
      </c>
      <c r="N219" s="99"/>
      <c r="O219" s="101"/>
      <c r="P219" s="164">
        <v>200</v>
      </c>
      <c r="Q219" s="101"/>
      <c r="R219" s="102" t="s">
        <v>782</v>
      </c>
      <c r="S219" s="97" t="s">
        <v>510</v>
      </c>
      <c r="T219" s="101" t="s">
        <v>506</v>
      </c>
      <c r="U219" s="99" t="s">
        <v>6</v>
      </c>
      <c r="V219" s="99" t="s">
        <v>6</v>
      </c>
      <c r="W219" s="99" t="s">
        <v>6</v>
      </c>
      <c r="X219" s="99" t="s">
        <v>6</v>
      </c>
      <c r="Y219" s="99"/>
    </row>
    <row r="220" spans="1:25" ht="25.5">
      <c r="A220" s="97" t="s">
        <v>680</v>
      </c>
      <c r="B220" s="101" t="s">
        <v>774</v>
      </c>
      <c r="C220" s="143">
        <v>40</v>
      </c>
      <c r="D220" s="143" t="s">
        <v>5</v>
      </c>
      <c r="E220" s="99">
        <v>4.5</v>
      </c>
      <c r="F220" s="99">
        <v>49.38</v>
      </c>
      <c r="G220" s="99">
        <v>7</v>
      </c>
      <c r="H220" s="99">
        <v>4.6</v>
      </c>
      <c r="I220" s="99">
        <v>5</v>
      </c>
      <c r="J220" s="99">
        <v>51</v>
      </c>
      <c r="K220" s="99">
        <v>8</v>
      </c>
      <c r="L220" s="99">
        <v>8</v>
      </c>
      <c r="M220" s="99">
        <v>1.18</v>
      </c>
      <c r="N220" s="99"/>
      <c r="O220" s="101"/>
      <c r="P220" s="164">
        <v>200</v>
      </c>
      <c r="Q220" s="101"/>
      <c r="R220" s="102" t="s">
        <v>681</v>
      </c>
      <c r="S220" s="97" t="s">
        <v>510</v>
      </c>
      <c r="T220" s="101" t="s">
        <v>506</v>
      </c>
      <c r="U220" s="99" t="s">
        <v>6</v>
      </c>
      <c r="V220" s="99" t="s">
        <v>6</v>
      </c>
      <c r="W220" s="99" t="s">
        <v>6</v>
      </c>
      <c r="X220" s="99" t="s">
        <v>6</v>
      </c>
      <c r="Y220" s="99"/>
    </row>
    <row r="221" spans="1:25" ht="25.5">
      <c r="A221" s="97" t="s">
        <v>682</v>
      </c>
      <c r="B221" s="101" t="s">
        <v>775</v>
      </c>
      <c r="C221" s="143">
        <v>50</v>
      </c>
      <c r="D221" s="143" t="s">
        <v>5</v>
      </c>
      <c r="E221" s="99">
        <v>4.5</v>
      </c>
      <c r="F221" s="99">
        <v>64</v>
      </c>
      <c r="G221" s="99">
        <v>7</v>
      </c>
      <c r="H221" s="99">
        <v>6.5</v>
      </c>
      <c r="I221" s="99">
        <v>5</v>
      </c>
      <c r="J221" s="99">
        <v>65</v>
      </c>
      <c r="K221" s="99">
        <v>8</v>
      </c>
      <c r="L221" s="164">
        <v>12</v>
      </c>
      <c r="M221" s="99">
        <v>1.5</v>
      </c>
      <c r="N221" s="99"/>
      <c r="O221" s="101"/>
      <c r="P221" s="164">
        <v>200</v>
      </c>
      <c r="Q221" s="101"/>
      <c r="R221" s="102" t="s">
        <v>683</v>
      </c>
      <c r="S221" s="97" t="s">
        <v>510</v>
      </c>
      <c r="T221" s="101" t="s">
        <v>506</v>
      </c>
      <c r="U221" s="99" t="s">
        <v>6</v>
      </c>
      <c r="V221" s="99" t="s">
        <v>6</v>
      </c>
      <c r="W221" s="99" t="s">
        <v>6</v>
      </c>
      <c r="X221" s="99" t="s">
        <v>6</v>
      </c>
      <c r="Y221" s="99"/>
    </row>
    <row r="222" spans="1:25" ht="25.5">
      <c r="A222" s="97" t="s">
        <v>611</v>
      </c>
      <c r="B222" s="101" t="s">
        <v>772</v>
      </c>
      <c r="C222" s="143">
        <v>480</v>
      </c>
      <c r="D222" s="143" t="s">
        <v>5</v>
      </c>
      <c r="E222" s="99">
        <v>1</v>
      </c>
      <c r="F222" s="99">
        <v>45.5</v>
      </c>
      <c r="G222" s="99">
        <v>14</v>
      </c>
      <c r="H222" s="99">
        <v>18</v>
      </c>
      <c r="I222" s="99" t="s">
        <v>6</v>
      </c>
      <c r="J222" s="99" t="s">
        <v>6</v>
      </c>
      <c r="K222" s="99" t="s">
        <v>6</v>
      </c>
      <c r="L222" s="164">
        <v>20</v>
      </c>
      <c r="M222" s="99" t="s">
        <v>6</v>
      </c>
      <c r="N222" s="99"/>
      <c r="O222" s="101"/>
      <c r="P222" s="167" t="s">
        <v>6</v>
      </c>
      <c r="Q222" s="101"/>
      <c r="R222" s="102" t="s">
        <v>678</v>
      </c>
      <c r="S222" s="97" t="s">
        <v>510</v>
      </c>
      <c r="T222" s="101" t="s">
        <v>506</v>
      </c>
      <c r="U222" s="99" t="s">
        <v>6</v>
      </c>
      <c r="V222" s="99" t="s">
        <v>6</v>
      </c>
      <c r="W222" s="99" t="s">
        <v>6</v>
      </c>
      <c r="X222" s="99" t="s">
        <v>6</v>
      </c>
      <c r="Y222" s="99"/>
    </row>
    <row r="223" spans="1:25" ht="25.5">
      <c r="A223" s="97" t="s">
        <v>612</v>
      </c>
      <c r="B223" s="101" t="s">
        <v>773</v>
      </c>
      <c r="C223" s="143">
        <v>530</v>
      </c>
      <c r="D223" s="143" t="s">
        <v>5</v>
      </c>
      <c r="E223" s="99">
        <v>1</v>
      </c>
      <c r="F223" s="99">
        <v>60.25</v>
      </c>
      <c r="G223" s="99">
        <v>14</v>
      </c>
      <c r="H223" s="99">
        <v>24</v>
      </c>
      <c r="I223" s="99" t="s">
        <v>6</v>
      </c>
      <c r="J223" s="99" t="s">
        <v>6</v>
      </c>
      <c r="K223" s="99" t="s">
        <v>6</v>
      </c>
      <c r="L223" s="164">
        <v>25</v>
      </c>
      <c r="M223" s="99" t="s">
        <v>6</v>
      </c>
      <c r="N223" s="99"/>
      <c r="O223" s="101"/>
      <c r="P223" s="167" t="s">
        <v>6</v>
      </c>
      <c r="Q223" s="101"/>
      <c r="R223" s="102" t="s">
        <v>678</v>
      </c>
      <c r="S223" s="97" t="s">
        <v>510</v>
      </c>
      <c r="T223" s="101" t="s">
        <v>506</v>
      </c>
      <c r="U223" s="99" t="s">
        <v>6</v>
      </c>
      <c r="V223" s="99" t="s">
        <v>6</v>
      </c>
      <c r="W223" s="99" t="s">
        <v>6</v>
      </c>
      <c r="X223" s="99" t="s">
        <v>6</v>
      </c>
      <c r="Y223" s="99"/>
    </row>
    <row r="224" spans="1:25" ht="38.25">
      <c r="A224" s="163" t="s">
        <v>905</v>
      </c>
      <c r="B224" s="165" t="s">
        <v>904</v>
      </c>
      <c r="C224" s="161">
        <v>290</v>
      </c>
      <c r="D224" s="161" t="s">
        <v>5</v>
      </c>
      <c r="E224" s="164">
        <v>2.75</v>
      </c>
      <c r="F224" s="164">
        <v>20.25</v>
      </c>
      <c r="G224" s="164">
        <v>14.38</v>
      </c>
      <c r="H224" s="164">
        <v>9.6</v>
      </c>
      <c r="I224" s="164">
        <v>6.75</v>
      </c>
      <c r="J224" s="164">
        <v>20.63</v>
      </c>
      <c r="K224" s="164">
        <v>17.63</v>
      </c>
      <c r="L224" s="164">
        <v>13</v>
      </c>
      <c r="M224" s="164">
        <v>1.42</v>
      </c>
      <c r="N224" s="164"/>
      <c r="O224" s="165"/>
      <c r="P224" s="164">
        <v>200</v>
      </c>
      <c r="Q224" s="165"/>
      <c r="R224" s="166" t="s">
        <v>1052</v>
      </c>
      <c r="S224" s="163" t="s">
        <v>510</v>
      </c>
      <c r="T224" s="165" t="s">
        <v>506</v>
      </c>
      <c r="U224" s="164">
        <v>120</v>
      </c>
      <c r="V224" s="164">
        <v>300</v>
      </c>
      <c r="W224" s="164">
        <v>2.5</v>
      </c>
      <c r="X224" s="164" t="s">
        <v>516</v>
      </c>
      <c r="Y224" s="168" t="s">
        <v>534</v>
      </c>
    </row>
    <row r="225" spans="1:105" s="162" customFormat="1" ht="38.25">
      <c r="A225" s="97" t="s">
        <v>362</v>
      </c>
      <c r="B225" s="101" t="s">
        <v>90</v>
      </c>
      <c r="C225" s="161">
        <v>190</v>
      </c>
      <c r="D225" s="143" t="s">
        <v>5</v>
      </c>
      <c r="E225" s="99">
        <v>3</v>
      </c>
      <c r="F225" s="99">
        <v>18.75</v>
      </c>
      <c r="G225" s="99">
        <v>15.25</v>
      </c>
      <c r="H225" s="99">
        <v>5.6</v>
      </c>
      <c r="I225" s="164">
        <v>6.75</v>
      </c>
      <c r="J225" s="164">
        <v>20.63</v>
      </c>
      <c r="K225" s="164">
        <v>17.63</v>
      </c>
      <c r="L225" s="99">
        <v>9</v>
      </c>
      <c r="M225" s="164">
        <v>1.42</v>
      </c>
      <c r="N225" s="99"/>
      <c r="O225" s="101"/>
      <c r="P225" s="164">
        <v>200</v>
      </c>
      <c r="Q225" s="165"/>
      <c r="R225" s="166" t="s">
        <v>1119</v>
      </c>
      <c r="S225" s="97" t="s">
        <v>510</v>
      </c>
      <c r="T225" s="101" t="s">
        <v>506</v>
      </c>
      <c r="U225" s="99">
        <v>120</v>
      </c>
      <c r="V225" s="99">
        <v>300</v>
      </c>
      <c r="W225" s="99">
        <v>2.5</v>
      </c>
      <c r="X225" s="99" t="s">
        <v>516</v>
      </c>
      <c r="Y225" s="105" t="s">
        <v>534</v>
      </c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</row>
    <row r="226" spans="1:25" ht="38.25">
      <c r="A226" s="97" t="s">
        <v>595</v>
      </c>
      <c r="B226" s="101" t="s">
        <v>91</v>
      </c>
      <c r="C226" s="161">
        <v>230</v>
      </c>
      <c r="D226" s="143" t="s">
        <v>5</v>
      </c>
      <c r="E226" s="99">
        <v>2.88</v>
      </c>
      <c r="F226" s="99">
        <v>26</v>
      </c>
      <c r="G226" s="99">
        <v>15.25</v>
      </c>
      <c r="H226" s="99">
        <v>6.3</v>
      </c>
      <c r="I226" s="164">
        <v>4.75</v>
      </c>
      <c r="J226" s="164">
        <v>27.5</v>
      </c>
      <c r="K226" s="99">
        <v>17.5</v>
      </c>
      <c r="L226" s="99">
        <v>10</v>
      </c>
      <c r="M226" s="99">
        <v>1.3</v>
      </c>
      <c r="N226" s="99"/>
      <c r="O226" s="101"/>
      <c r="P226" s="164">
        <v>200</v>
      </c>
      <c r="Q226" s="101"/>
      <c r="R226" s="102" t="s">
        <v>795</v>
      </c>
      <c r="S226" s="97" t="s">
        <v>510</v>
      </c>
      <c r="T226" s="101" t="s">
        <v>506</v>
      </c>
      <c r="U226" s="99">
        <v>120</v>
      </c>
      <c r="V226" s="99">
        <v>300</v>
      </c>
      <c r="W226" s="99">
        <v>2.5</v>
      </c>
      <c r="X226" s="99" t="s">
        <v>516</v>
      </c>
      <c r="Y226" s="105" t="s">
        <v>534</v>
      </c>
    </row>
    <row r="227" spans="1:25" ht="38.25">
      <c r="A227" s="163" t="s">
        <v>903</v>
      </c>
      <c r="B227" s="165" t="s">
        <v>902</v>
      </c>
      <c r="C227" s="161">
        <v>390</v>
      </c>
      <c r="D227" s="161" t="s">
        <v>5</v>
      </c>
      <c r="E227" s="164">
        <v>2.75</v>
      </c>
      <c r="F227" s="164">
        <v>24</v>
      </c>
      <c r="G227" s="164">
        <v>14.38</v>
      </c>
      <c r="H227" s="164">
        <v>10.3</v>
      </c>
      <c r="I227" s="164">
        <v>4.75</v>
      </c>
      <c r="J227" s="164">
        <v>27.5</v>
      </c>
      <c r="K227" s="164">
        <v>17.5</v>
      </c>
      <c r="L227" s="164">
        <v>14</v>
      </c>
      <c r="M227" s="164">
        <v>1.3</v>
      </c>
      <c r="N227" s="99"/>
      <c r="O227" s="101"/>
      <c r="P227" s="164">
        <v>200</v>
      </c>
      <c r="Q227" s="165"/>
      <c r="R227" s="166" t="s">
        <v>1120</v>
      </c>
      <c r="S227" s="163" t="s">
        <v>510</v>
      </c>
      <c r="T227" s="165" t="s">
        <v>506</v>
      </c>
      <c r="U227" s="164">
        <v>120</v>
      </c>
      <c r="V227" s="164">
        <v>300</v>
      </c>
      <c r="W227" s="164">
        <v>2.5</v>
      </c>
      <c r="X227" s="164" t="s">
        <v>516</v>
      </c>
      <c r="Y227" s="168" t="s">
        <v>534</v>
      </c>
    </row>
    <row r="228" spans="1:25" ht="38.25">
      <c r="A228" s="97" t="s">
        <v>364</v>
      </c>
      <c r="B228" s="101" t="s">
        <v>89</v>
      </c>
      <c r="C228" s="161">
        <v>230</v>
      </c>
      <c r="D228" s="143" t="s">
        <v>11</v>
      </c>
      <c r="E228" s="99">
        <v>2.88</v>
      </c>
      <c r="F228" s="99">
        <v>26</v>
      </c>
      <c r="G228" s="99">
        <v>15.25</v>
      </c>
      <c r="H228" s="99">
        <v>6.3</v>
      </c>
      <c r="I228" s="164">
        <v>4.75</v>
      </c>
      <c r="J228" s="164">
        <v>27.5</v>
      </c>
      <c r="K228" s="99">
        <v>17.5</v>
      </c>
      <c r="L228" s="99">
        <v>10</v>
      </c>
      <c r="M228" s="99">
        <v>1.3</v>
      </c>
      <c r="N228" s="99"/>
      <c r="O228" s="101"/>
      <c r="P228" s="164">
        <v>200</v>
      </c>
      <c r="Q228" s="101"/>
      <c r="R228" s="102" t="s">
        <v>794</v>
      </c>
      <c r="S228" s="97" t="s">
        <v>510</v>
      </c>
      <c r="T228" s="101" t="s">
        <v>506</v>
      </c>
      <c r="U228" s="99">
        <v>120</v>
      </c>
      <c r="V228" s="99">
        <v>300</v>
      </c>
      <c r="W228" s="99">
        <v>2.5</v>
      </c>
      <c r="X228" s="99" t="s">
        <v>516</v>
      </c>
      <c r="Y228" s="105" t="s">
        <v>534</v>
      </c>
    </row>
    <row r="229" spans="1:25" ht="38.25">
      <c r="A229" s="97" t="s">
        <v>365</v>
      </c>
      <c r="B229" s="101" t="s">
        <v>92</v>
      </c>
      <c r="C229" s="161">
        <v>410</v>
      </c>
      <c r="D229" s="143" t="s">
        <v>5</v>
      </c>
      <c r="E229" s="99">
        <v>2.88</v>
      </c>
      <c r="F229" s="99">
        <v>46</v>
      </c>
      <c r="G229" s="99">
        <v>15.25</v>
      </c>
      <c r="H229" s="99">
        <v>13.7</v>
      </c>
      <c r="I229" s="164">
        <v>5</v>
      </c>
      <c r="J229" s="164">
        <v>48</v>
      </c>
      <c r="K229" s="164">
        <v>17.5</v>
      </c>
      <c r="L229" s="164">
        <v>21</v>
      </c>
      <c r="M229" s="164">
        <v>2.43</v>
      </c>
      <c r="N229" s="99"/>
      <c r="O229" s="101"/>
      <c r="P229" s="164">
        <v>200</v>
      </c>
      <c r="Q229" s="101"/>
      <c r="R229" s="102" t="s">
        <v>1071</v>
      </c>
      <c r="S229" s="97" t="s">
        <v>510</v>
      </c>
      <c r="T229" s="101" t="s">
        <v>506</v>
      </c>
      <c r="U229" s="99">
        <v>120</v>
      </c>
      <c r="V229" s="99">
        <v>600</v>
      </c>
      <c r="W229" s="99">
        <v>5</v>
      </c>
      <c r="X229" s="99" t="s">
        <v>516</v>
      </c>
      <c r="Y229" s="105" t="s">
        <v>534</v>
      </c>
    </row>
    <row r="230" spans="1:25" ht="38.25">
      <c r="A230" s="163" t="s">
        <v>907</v>
      </c>
      <c r="B230" s="165" t="s">
        <v>906</v>
      </c>
      <c r="C230" s="161">
        <v>500</v>
      </c>
      <c r="D230" s="161" t="s">
        <v>5</v>
      </c>
      <c r="E230" s="164">
        <v>2.75</v>
      </c>
      <c r="F230" s="164">
        <v>45</v>
      </c>
      <c r="G230" s="164">
        <v>14.38</v>
      </c>
      <c r="H230" s="164">
        <v>14.7</v>
      </c>
      <c r="I230" s="164">
        <v>5</v>
      </c>
      <c r="J230" s="164">
        <v>48</v>
      </c>
      <c r="K230" s="164">
        <v>17.5</v>
      </c>
      <c r="L230" s="164">
        <v>22</v>
      </c>
      <c r="M230" s="164">
        <v>2.43</v>
      </c>
      <c r="N230" s="99"/>
      <c r="O230" s="101"/>
      <c r="P230" s="164">
        <v>200</v>
      </c>
      <c r="Q230" s="165"/>
      <c r="R230" s="166" t="s">
        <v>1070</v>
      </c>
      <c r="S230" s="163" t="s">
        <v>510</v>
      </c>
      <c r="T230" s="165" t="s">
        <v>506</v>
      </c>
      <c r="U230" s="164">
        <v>120</v>
      </c>
      <c r="V230" s="164">
        <v>600</v>
      </c>
      <c r="W230" s="164">
        <v>5</v>
      </c>
      <c r="X230" s="164" t="s">
        <v>516</v>
      </c>
      <c r="Y230" s="168" t="s">
        <v>534</v>
      </c>
    </row>
    <row r="231" spans="1:25" ht="38.25">
      <c r="A231" s="163" t="s">
        <v>909</v>
      </c>
      <c r="B231" s="165" t="s">
        <v>908</v>
      </c>
      <c r="C231" s="161">
        <v>320</v>
      </c>
      <c r="D231" s="161" t="s">
        <v>5</v>
      </c>
      <c r="E231" s="164">
        <v>2.75</v>
      </c>
      <c r="F231" s="164">
        <v>22</v>
      </c>
      <c r="G231" s="164">
        <v>21</v>
      </c>
      <c r="H231" s="164">
        <v>10.3</v>
      </c>
      <c r="I231" s="164">
        <v>4.75</v>
      </c>
      <c r="J231" s="164">
        <v>25.5</v>
      </c>
      <c r="K231" s="164">
        <v>24.25</v>
      </c>
      <c r="L231" s="164">
        <v>14</v>
      </c>
      <c r="M231" s="164">
        <v>1.7</v>
      </c>
      <c r="N231" s="99"/>
      <c r="O231" s="101"/>
      <c r="P231" s="164">
        <v>200</v>
      </c>
      <c r="Q231" s="165"/>
      <c r="R231" s="166" t="s">
        <v>1051</v>
      </c>
      <c r="S231" s="163" t="s">
        <v>510</v>
      </c>
      <c r="T231" s="165" t="s">
        <v>506</v>
      </c>
      <c r="U231" s="164">
        <v>120</v>
      </c>
      <c r="V231" s="164">
        <v>300</v>
      </c>
      <c r="W231" s="164">
        <v>2.5</v>
      </c>
      <c r="X231" s="164" t="s">
        <v>516</v>
      </c>
      <c r="Y231" s="168" t="s">
        <v>534</v>
      </c>
    </row>
    <row r="232" spans="1:25" ht="52.5" customHeight="1">
      <c r="A232" s="97" t="s">
        <v>355</v>
      </c>
      <c r="B232" s="101" t="s">
        <v>114</v>
      </c>
      <c r="C232" s="143">
        <v>340</v>
      </c>
      <c r="D232" s="143" t="s">
        <v>5</v>
      </c>
      <c r="E232" s="99">
        <v>7.88</v>
      </c>
      <c r="F232" s="99">
        <v>18.25</v>
      </c>
      <c r="G232" s="99">
        <v>15.25</v>
      </c>
      <c r="H232" s="99">
        <v>10.5</v>
      </c>
      <c r="I232" s="164">
        <v>6.75</v>
      </c>
      <c r="J232" s="164">
        <v>20.25</v>
      </c>
      <c r="K232" s="164">
        <v>17.63</v>
      </c>
      <c r="L232" s="164">
        <v>14</v>
      </c>
      <c r="M232" s="164">
        <v>1.4</v>
      </c>
      <c r="N232" s="99"/>
      <c r="O232" s="101"/>
      <c r="P232" s="164">
        <v>200</v>
      </c>
      <c r="Q232" s="101"/>
      <c r="R232" s="102" t="s">
        <v>1062</v>
      </c>
      <c r="S232" s="97" t="s">
        <v>510</v>
      </c>
      <c r="T232" s="101" t="s">
        <v>506</v>
      </c>
      <c r="U232" s="99">
        <v>120</v>
      </c>
      <c r="V232" s="99">
        <v>300</v>
      </c>
      <c r="W232" s="99">
        <v>2.5</v>
      </c>
      <c r="X232" s="99" t="s">
        <v>516</v>
      </c>
      <c r="Y232" s="105" t="s">
        <v>534</v>
      </c>
    </row>
    <row r="233" spans="1:25" ht="53.25" customHeight="1">
      <c r="A233" s="97" t="s">
        <v>356</v>
      </c>
      <c r="B233" s="101" t="s">
        <v>115</v>
      </c>
      <c r="C233" s="143">
        <v>340</v>
      </c>
      <c r="D233" s="143" t="s">
        <v>5</v>
      </c>
      <c r="E233" s="99">
        <v>7.88</v>
      </c>
      <c r="F233" s="99">
        <v>18.25</v>
      </c>
      <c r="G233" s="99">
        <v>15.25</v>
      </c>
      <c r="H233" s="99">
        <v>10.65</v>
      </c>
      <c r="I233" s="164">
        <v>6.75</v>
      </c>
      <c r="J233" s="164">
        <v>20.25</v>
      </c>
      <c r="K233" s="164">
        <v>17.63</v>
      </c>
      <c r="L233" s="164">
        <v>14</v>
      </c>
      <c r="M233" s="164">
        <v>1.4</v>
      </c>
      <c r="N233" s="99"/>
      <c r="O233" s="101"/>
      <c r="P233" s="164">
        <v>200</v>
      </c>
      <c r="Q233" s="101"/>
      <c r="R233" s="102" t="s">
        <v>1063</v>
      </c>
      <c r="S233" s="97" t="s">
        <v>510</v>
      </c>
      <c r="T233" s="101" t="s">
        <v>506</v>
      </c>
      <c r="U233" s="99">
        <v>120</v>
      </c>
      <c r="V233" s="99">
        <v>300</v>
      </c>
      <c r="W233" s="99">
        <v>2.5</v>
      </c>
      <c r="X233" s="99" t="s">
        <v>516</v>
      </c>
      <c r="Y233" s="105" t="s">
        <v>534</v>
      </c>
    </row>
    <row r="234" spans="1:25" ht="52.5" customHeight="1">
      <c r="A234" s="163" t="s">
        <v>889</v>
      </c>
      <c r="B234" s="165" t="s">
        <v>888</v>
      </c>
      <c r="C234" s="161">
        <v>550</v>
      </c>
      <c r="D234" s="143" t="s">
        <v>5</v>
      </c>
      <c r="E234" s="164">
        <v>12</v>
      </c>
      <c r="F234" s="164">
        <v>24</v>
      </c>
      <c r="G234" s="164">
        <v>14.38</v>
      </c>
      <c r="H234" s="164">
        <v>15.1</v>
      </c>
      <c r="I234" s="164">
        <v>16.5</v>
      </c>
      <c r="J234" s="164">
        <v>25.5</v>
      </c>
      <c r="K234" s="164">
        <v>18</v>
      </c>
      <c r="L234" s="164">
        <v>32</v>
      </c>
      <c r="M234" s="164">
        <v>4.66</v>
      </c>
      <c r="N234" s="164"/>
      <c r="O234" s="165"/>
      <c r="P234" s="164">
        <v>200</v>
      </c>
      <c r="Q234" s="165"/>
      <c r="R234" s="166" t="s">
        <v>1121</v>
      </c>
      <c r="S234" s="163" t="s">
        <v>510</v>
      </c>
      <c r="T234" s="165" t="s">
        <v>506</v>
      </c>
      <c r="U234" s="164">
        <v>120</v>
      </c>
      <c r="V234" s="164">
        <v>300</v>
      </c>
      <c r="W234" s="164">
        <v>2.5</v>
      </c>
      <c r="X234" s="164" t="s">
        <v>516</v>
      </c>
      <c r="Y234" s="168" t="s">
        <v>534</v>
      </c>
    </row>
    <row r="235" spans="1:25" ht="52.5" customHeight="1">
      <c r="A235" s="97" t="s">
        <v>357</v>
      </c>
      <c r="B235" s="101" t="s">
        <v>94</v>
      </c>
      <c r="C235" s="161">
        <v>430</v>
      </c>
      <c r="D235" s="143" t="s">
        <v>5</v>
      </c>
      <c r="E235" s="99">
        <v>13.25</v>
      </c>
      <c r="F235" s="99">
        <v>26</v>
      </c>
      <c r="G235" s="99">
        <v>15.25</v>
      </c>
      <c r="H235" s="99">
        <v>15.1</v>
      </c>
      <c r="I235" s="164">
        <v>16.5</v>
      </c>
      <c r="J235" s="164">
        <v>27.13</v>
      </c>
      <c r="K235" s="164">
        <v>18</v>
      </c>
      <c r="L235" s="164">
        <v>25</v>
      </c>
      <c r="M235" s="164">
        <v>4.66</v>
      </c>
      <c r="N235" s="99"/>
      <c r="O235" s="101"/>
      <c r="P235" s="164">
        <v>200</v>
      </c>
      <c r="Q235" s="101"/>
      <c r="R235" s="166" t="s">
        <v>1067</v>
      </c>
      <c r="S235" s="97" t="s">
        <v>510</v>
      </c>
      <c r="T235" s="101" t="s">
        <v>506</v>
      </c>
      <c r="U235" s="99">
        <v>120</v>
      </c>
      <c r="V235" s="99">
        <v>300</v>
      </c>
      <c r="W235" s="99">
        <v>2.5</v>
      </c>
      <c r="X235" s="99" t="s">
        <v>516</v>
      </c>
      <c r="Y235" s="105" t="s">
        <v>534</v>
      </c>
    </row>
    <row r="236" spans="1:25" ht="51">
      <c r="A236" s="163" t="s">
        <v>891</v>
      </c>
      <c r="B236" s="165" t="s">
        <v>890</v>
      </c>
      <c r="C236" s="161">
        <v>550</v>
      </c>
      <c r="D236" s="143" t="s">
        <v>5</v>
      </c>
      <c r="E236" s="164">
        <v>12</v>
      </c>
      <c r="F236" s="164">
        <v>24</v>
      </c>
      <c r="G236" s="164">
        <v>14.38</v>
      </c>
      <c r="H236" s="164">
        <v>15.1</v>
      </c>
      <c r="I236" s="164">
        <v>16.5</v>
      </c>
      <c r="J236" s="164">
        <v>27.13</v>
      </c>
      <c r="K236" s="164">
        <v>18</v>
      </c>
      <c r="L236" s="164">
        <v>32</v>
      </c>
      <c r="M236" s="164">
        <v>4.66</v>
      </c>
      <c r="N236" s="164"/>
      <c r="O236" s="165"/>
      <c r="P236" s="164">
        <v>200</v>
      </c>
      <c r="Q236" s="165"/>
      <c r="R236" s="166" t="s">
        <v>1122</v>
      </c>
      <c r="S236" s="163" t="s">
        <v>510</v>
      </c>
      <c r="T236" s="165" t="s">
        <v>506</v>
      </c>
      <c r="U236" s="164">
        <v>120</v>
      </c>
      <c r="V236" s="164">
        <v>300</v>
      </c>
      <c r="W236" s="164">
        <v>2.5</v>
      </c>
      <c r="X236" s="164" t="s">
        <v>516</v>
      </c>
      <c r="Y236" s="168" t="s">
        <v>534</v>
      </c>
    </row>
    <row r="237" spans="1:25" ht="51">
      <c r="A237" s="97" t="s">
        <v>358</v>
      </c>
      <c r="B237" s="101" t="s">
        <v>95</v>
      </c>
      <c r="C237" s="161">
        <v>430</v>
      </c>
      <c r="D237" s="143" t="s">
        <v>5</v>
      </c>
      <c r="E237" s="99">
        <v>13.25</v>
      </c>
      <c r="F237" s="99">
        <v>26</v>
      </c>
      <c r="G237" s="99">
        <v>15.25</v>
      </c>
      <c r="H237" s="99">
        <v>15.5</v>
      </c>
      <c r="I237" s="164">
        <v>16.5</v>
      </c>
      <c r="J237" s="164">
        <v>27.13</v>
      </c>
      <c r="K237" s="164">
        <v>18</v>
      </c>
      <c r="L237" s="164">
        <v>25</v>
      </c>
      <c r="M237" s="164">
        <v>4.66</v>
      </c>
      <c r="N237" s="99"/>
      <c r="O237" s="101"/>
      <c r="P237" s="164">
        <v>200</v>
      </c>
      <c r="Q237" s="101"/>
      <c r="R237" s="166" t="s">
        <v>1066</v>
      </c>
      <c r="S237" s="97" t="s">
        <v>510</v>
      </c>
      <c r="T237" s="101" t="s">
        <v>506</v>
      </c>
      <c r="U237" s="99">
        <v>120</v>
      </c>
      <c r="V237" s="99">
        <v>300</v>
      </c>
      <c r="W237" s="99">
        <v>2.5</v>
      </c>
      <c r="X237" s="99" t="s">
        <v>516</v>
      </c>
      <c r="Y237" s="105" t="s">
        <v>534</v>
      </c>
    </row>
    <row r="238" spans="1:25" ht="55.5" customHeight="1">
      <c r="A238" s="163" t="s">
        <v>893</v>
      </c>
      <c r="B238" s="165" t="s">
        <v>892</v>
      </c>
      <c r="C238" s="161">
        <v>990</v>
      </c>
      <c r="D238" s="143" t="s">
        <v>5</v>
      </c>
      <c r="E238" s="164">
        <v>12</v>
      </c>
      <c r="F238" s="164">
        <v>45</v>
      </c>
      <c r="G238" s="164">
        <v>14.38</v>
      </c>
      <c r="H238" s="164">
        <v>34.8</v>
      </c>
      <c r="I238" s="164" t="s">
        <v>1053</v>
      </c>
      <c r="J238" s="164" t="s">
        <v>1241</v>
      </c>
      <c r="K238" s="164" t="s">
        <v>1054</v>
      </c>
      <c r="L238" s="164" t="s">
        <v>1059</v>
      </c>
      <c r="M238" s="164" t="s">
        <v>1056</v>
      </c>
      <c r="N238" s="164"/>
      <c r="O238" s="165" t="s">
        <v>504</v>
      </c>
      <c r="P238" s="164">
        <v>200</v>
      </c>
      <c r="Q238" s="165"/>
      <c r="R238" s="166" t="s">
        <v>1065</v>
      </c>
      <c r="S238" s="163" t="s">
        <v>510</v>
      </c>
      <c r="T238" s="165" t="s">
        <v>506</v>
      </c>
      <c r="U238" s="164">
        <v>120</v>
      </c>
      <c r="V238" s="164">
        <v>600</v>
      </c>
      <c r="W238" s="164">
        <v>5</v>
      </c>
      <c r="X238" s="164" t="s">
        <v>516</v>
      </c>
      <c r="Y238" s="168" t="s">
        <v>534</v>
      </c>
    </row>
    <row r="239" spans="1:25" ht="51">
      <c r="A239" s="97" t="s">
        <v>359</v>
      </c>
      <c r="B239" s="101" t="s">
        <v>96</v>
      </c>
      <c r="C239" s="161">
        <v>780</v>
      </c>
      <c r="D239" s="143" t="s">
        <v>5</v>
      </c>
      <c r="E239" s="99">
        <v>13.25</v>
      </c>
      <c r="F239" s="99">
        <v>46</v>
      </c>
      <c r="G239" s="99">
        <v>15.25</v>
      </c>
      <c r="H239" s="99">
        <v>27.8</v>
      </c>
      <c r="I239" s="164" t="s">
        <v>1053</v>
      </c>
      <c r="J239" s="164" t="s">
        <v>1241</v>
      </c>
      <c r="K239" s="164" t="s">
        <v>1054</v>
      </c>
      <c r="L239" s="164" t="s">
        <v>1055</v>
      </c>
      <c r="M239" s="164" t="s">
        <v>1056</v>
      </c>
      <c r="N239" s="99"/>
      <c r="O239" s="101" t="s">
        <v>504</v>
      </c>
      <c r="P239" s="164">
        <v>200</v>
      </c>
      <c r="Q239" s="101"/>
      <c r="R239" s="166" t="s">
        <v>1060</v>
      </c>
      <c r="S239" s="97" t="s">
        <v>510</v>
      </c>
      <c r="T239" s="101" t="s">
        <v>506</v>
      </c>
      <c r="U239" s="99">
        <v>120</v>
      </c>
      <c r="V239" s="99">
        <v>600</v>
      </c>
      <c r="W239" s="99">
        <v>5</v>
      </c>
      <c r="X239" s="99" t="s">
        <v>516</v>
      </c>
      <c r="Y239" s="105" t="s">
        <v>534</v>
      </c>
    </row>
    <row r="240" spans="1:25" ht="51">
      <c r="A240" s="163" t="s">
        <v>895</v>
      </c>
      <c r="B240" s="165" t="s">
        <v>894</v>
      </c>
      <c r="C240" s="161">
        <v>990</v>
      </c>
      <c r="D240" s="143" t="s">
        <v>5</v>
      </c>
      <c r="E240" s="164">
        <v>12</v>
      </c>
      <c r="F240" s="164">
        <v>45</v>
      </c>
      <c r="G240" s="164">
        <v>14.38</v>
      </c>
      <c r="H240" s="164">
        <v>34.8</v>
      </c>
      <c r="I240" s="164" t="s">
        <v>1053</v>
      </c>
      <c r="J240" s="164" t="s">
        <v>1241</v>
      </c>
      <c r="K240" s="164" t="s">
        <v>1054</v>
      </c>
      <c r="L240" s="164" t="s">
        <v>1059</v>
      </c>
      <c r="M240" s="164" t="s">
        <v>1056</v>
      </c>
      <c r="N240" s="164"/>
      <c r="O240" s="165" t="s">
        <v>504</v>
      </c>
      <c r="P240" s="164">
        <v>200</v>
      </c>
      <c r="Q240" s="165"/>
      <c r="R240" s="166" t="s">
        <v>1064</v>
      </c>
      <c r="S240" s="97" t="s">
        <v>510</v>
      </c>
      <c r="T240" s="101" t="s">
        <v>506</v>
      </c>
      <c r="U240" s="99">
        <v>120</v>
      </c>
      <c r="V240" s="99">
        <v>600</v>
      </c>
      <c r="W240" s="99">
        <v>5</v>
      </c>
      <c r="X240" s="99" t="s">
        <v>516</v>
      </c>
      <c r="Y240" s="105" t="s">
        <v>534</v>
      </c>
    </row>
    <row r="241" spans="1:25" ht="55.5" customHeight="1">
      <c r="A241" s="97" t="s">
        <v>360</v>
      </c>
      <c r="B241" s="101" t="s">
        <v>97</v>
      </c>
      <c r="C241" s="161">
        <v>780</v>
      </c>
      <c r="D241" s="143" t="s">
        <v>5</v>
      </c>
      <c r="E241" s="99">
        <v>13.25</v>
      </c>
      <c r="F241" s="99">
        <v>46</v>
      </c>
      <c r="G241" s="99">
        <v>15.25</v>
      </c>
      <c r="H241" s="99">
        <v>28</v>
      </c>
      <c r="I241" s="164" t="s">
        <v>1057</v>
      </c>
      <c r="J241" s="164" t="s">
        <v>1242</v>
      </c>
      <c r="K241" s="164" t="s">
        <v>1058</v>
      </c>
      <c r="L241" s="164" t="s">
        <v>1055</v>
      </c>
      <c r="M241" s="164" t="s">
        <v>1056</v>
      </c>
      <c r="N241" s="99"/>
      <c r="O241" s="101" t="s">
        <v>504</v>
      </c>
      <c r="P241" s="164">
        <v>200</v>
      </c>
      <c r="Q241" s="101"/>
      <c r="R241" s="166" t="s">
        <v>1061</v>
      </c>
      <c r="S241" s="97" t="s">
        <v>510</v>
      </c>
      <c r="T241" s="101" t="s">
        <v>506</v>
      </c>
      <c r="U241" s="99">
        <v>120</v>
      </c>
      <c r="V241" s="99">
        <v>600</v>
      </c>
      <c r="W241" s="99">
        <v>5</v>
      </c>
      <c r="X241" s="99" t="s">
        <v>516</v>
      </c>
      <c r="Y241" s="105" t="s">
        <v>534</v>
      </c>
    </row>
    <row r="242" spans="1:25" ht="51">
      <c r="A242" s="163" t="s">
        <v>917</v>
      </c>
      <c r="B242" s="165" t="s">
        <v>918</v>
      </c>
      <c r="C242" s="161">
        <v>390</v>
      </c>
      <c r="D242" s="143" t="s">
        <v>5</v>
      </c>
      <c r="E242" s="164">
        <v>9.75</v>
      </c>
      <c r="F242" s="164">
        <v>24</v>
      </c>
      <c r="G242" s="164">
        <v>14.38</v>
      </c>
      <c r="H242" s="164">
        <v>13</v>
      </c>
      <c r="I242" s="164">
        <v>16.5</v>
      </c>
      <c r="J242" s="164">
        <v>27.13</v>
      </c>
      <c r="K242" s="164">
        <v>18</v>
      </c>
      <c r="L242" s="164">
        <v>23</v>
      </c>
      <c r="M242" s="164">
        <v>4.66</v>
      </c>
      <c r="N242" s="164"/>
      <c r="O242" s="165"/>
      <c r="P242" s="164">
        <v>200</v>
      </c>
      <c r="Q242" s="165"/>
      <c r="R242" s="166" t="s">
        <v>1069</v>
      </c>
      <c r="S242" s="163" t="s">
        <v>510</v>
      </c>
      <c r="T242" s="165" t="s">
        <v>506</v>
      </c>
      <c r="U242" s="164">
        <v>120</v>
      </c>
      <c r="V242" s="164">
        <v>300</v>
      </c>
      <c r="W242" s="164">
        <v>2.5</v>
      </c>
      <c r="X242" s="164" t="s">
        <v>516</v>
      </c>
      <c r="Y242" s="168" t="s">
        <v>534</v>
      </c>
    </row>
    <row r="243" spans="1:25" ht="51">
      <c r="A243" s="163" t="s">
        <v>893</v>
      </c>
      <c r="B243" s="165" t="s">
        <v>919</v>
      </c>
      <c r="C243" s="161">
        <v>660</v>
      </c>
      <c r="D243" s="143" t="s">
        <v>5</v>
      </c>
      <c r="E243" s="164">
        <v>9.75</v>
      </c>
      <c r="F243" s="164">
        <v>45</v>
      </c>
      <c r="G243" s="164">
        <v>14.38</v>
      </c>
      <c r="H243" s="164">
        <v>34.8</v>
      </c>
      <c r="I243" s="164" t="s">
        <v>1053</v>
      </c>
      <c r="J243" s="164" t="s">
        <v>1241</v>
      </c>
      <c r="K243" s="164" t="s">
        <v>1054</v>
      </c>
      <c r="L243" s="164" t="s">
        <v>1068</v>
      </c>
      <c r="M243" s="164" t="s">
        <v>1056</v>
      </c>
      <c r="N243" s="164"/>
      <c r="O243" s="165" t="s">
        <v>504</v>
      </c>
      <c r="P243" s="164">
        <v>200</v>
      </c>
      <c r="Q243" s="165"/>
      <c r="R243" s="166" t="s">
        <v>1072</v>
      </c>
      <c r="S243" s="163" t="s">
        <v>510</v>
      </c>
      <c r="T243" s="165" t="s">
        <v>506</v>
      </c>
      <c r="U243" s="164">
        <v>120</v>
      </c>
      <c r="V243" s="164">
        <v>600</v>
      </c>
      <c r="W243" s="164">
        <v>5</v>
      </c>
      <c r="X243" s="164" t="s">
        <v>516</v>
      </c>
      <c r="Y243" s="168" t="s">
        <v>534</v>
      </c>
    </row>
    <row r="244" spans="1:25" ht="63.75">
      <c r="A244" s="97" t="s">
        <v>596</v>
      </c>
      <c r="B244" s="101" t="s">
        <v>36</v>
      </c>
      <c r="C244" s="143">
        <v>1975</v>
      </c>
      <c r="D244" s="143" t="s">
        <v>1239</v>
      </c>
      <c r="E244" s="99">
        <v>16.88</v>
      </c>
      <c r="F244" s="99">
        <v>23.63</v>
      </c>
      <c r="G244" s="99">
        <v>28.13</v>
      </c>
      <c r="H244" s="99">
        <v>74</v>
      </c>
      <c r="I244" s="100" t="s">
        <v>597</v>
      </c>
      <c r="J244" s="167" t="s">
        <v>501</v>
      </c>
      <c r="K244" s="167" t="s">
        <v>502</v>
      </c>
      <c r="L244" s="167" t="s">
        <v>1034</v>
      </c>
      <c r="M244" s="167" t="s">
        <v>1045</v>
      </c>
      <c r="N244" s="164">
        <v>40</v>
      </c>
      <c r="O244" s="101"/>
      <c r="P244" s="99">
        <v>200</v>
      </c>
      <c r="Q244" s="101"/>
      <c r="R244" s="102" t="s">
        <v>990</v>
      </c>
      <c r="S244" s="97" t="s">
        <v>510</v>
      </c>
      <c r="T244" s="101" t="s">
        <v>551</v>
      </c>
      <c r="U244" s="99">
        <v>120</v>
      </c>
      <c r="V244" s="99">
        <v>1450</v>
      </c>
      <c r="W244" s="99">
        <v>12</v>
      </c>
      <c r="X244" s="99" t="s">
        <v>516</v>
      </c>
      <c r="Y244" s="99" t="s">
        <v>552</v>
      </c>
    </row>
    <row r="245" spans="1:25" ht="63.75">
      <c r="A245" s="97" t="s">
        <v>177</v>
      </c>
      <c r="B245" s="101" t="s">
        <v>39</v>
      </c>
      <c r="C245" s="143">
        <v>2230</v>
      </c>
      <c r="D245" s="143" t="s">
        <v>1239</v>
      </c>
      <c r="E245" s="99">
        <v>20</v>
      </c>
      <c r="F245" s="99">
        <v>23.63</v>
      </c>
      <c r="G245" s="99">
        <v>28.13</v>
      </c>
      <c r="H245" s="99">
        <v>80</v>
      </c>
      <c r="I245" s="100" t="s">
        <v>598</v>
      </c>
      <c r="J245" s="167" t="s">
        <v>501</v>
      </c>
      <c r="K245" s="167" t="s">
        <v>502</v>
      </c>
      <c r="L245" s="167" t="s">
        <v>1040</v>
      </c>
      <c r="M245" s="167" t="s">
        <v>1046</v>
      </c>
      <c r="N245" s="164">
        <v>40</v>
      </c>
      <c r="O245" s="101"/>
      <c r="P245" s="99">
        <v>200</v>
      </c>
      <c r="Q245" s="101"/>
      <c r="R245" s="102" t="s">
        <v>991</v>
      </c>
      <c r="S245" s="97" t="s">
        <v>510</v>
      </c>
      <c r="T245" s="101" t="s">
        <v>551</v>
      </c>
      <c r="U245" s="100" t="s">
        <v>23</v>
      </c>
      <c r="V245" s="99">
        <v>2700</v>
      </c>
      <c r="W245" s="99">
        <v>20</v>
      </c>
      <c r="X245" s="99" t="s">
        <v>802</v>
      </c>
      <c r="Y245" s="99" t="s">
        <v>552</v>
      </c>
    </row>
    <row r="246" spans="1:25" ht="63.75">
      <c r="A246" s="97" t="s">
        <v>180</v>
      </c>
      <c r="B246" s="101" t="s">
        <v>41</v>
      </c>
      <c r="C246" s="143">
        <v>3360</v>
      </c>
      <c r="D246" s="143" t="s">
        <v>1239</v>
      </c>
      <c r="E246" s="99">
        <v>19.88</v>
      </c>
      <c r="F246" s="99">
        <v>31.5</v>
      </c>
      <c r="G246" s="99">
        <v>32</v>
      </c>
      <c r="H246" s="99">
        <v>112</v>
      </c>
      <c r="I246" s="100" t="s">
        <v>599</v>
      </c>
      <c r="J246" s="167" t="s">
        <v>501</v>
      </c>
      <c r="K246" s="167" t="s">
        <v>502</v>
      </c>
      <c r="L246" s="167" t="s">
        <v>1041</v>
      </c>
      <c r="M246" s="167" t="s">
        <v>1047</v>
      </c>
      <c r="N246" s="164">
        <v>40</v>
      </c>
      <c r="O246" s="101"/>
      <c r="P246" s="99">
        <v>200</v>
      </c>
      <c r="Q246" s="101"/>
      <c r="R246" s="102" t="s">
        <v>992</v>
      </c>
      <c r="S246" s="97" t="s">
        <v>510</v>
      </c>
      <c r="T246" s="101" t="s">
        <v>551</v>
      </c>
      <c r="U246" s="100" t="s">
        <v>23</v>
      </c>
      <c r="V246" s="99">
        <v>4600</v>
      </c>
      <c r="W246" s="99">
        <v>20</v>
      </c>
      <c r="X246" s="99" t="s">
        <v>600</v>
      </c>
      <c r="Y246" s="99" t="s">
        <v>552</v>
      </c>
    </row>
    <row r="247" spans="1:25" ht="63.75">
      <c r="A247" s="97" t="s">
        <v>185</v>
      </c>
      <c r="B247" s="101" t="s">
        <v>43</v>
      </c>
      <c r="C247" s="143">
        <v>3990</v>
      </c>
      <c r="D247" s="143" t="s">
        <v>1239</v>
      </c>
      <c r="E247" s="99">
        <v>23</v>
      </c>
      <c r="F247" s="99">
        <v>31.5</v>
      </c>
      <c r="G247" s="99">
        <v>32</v>
      </c>
      <c r="H247" s="99">
        <v>134</v>
      </c>
      <c r="I247" s="100" t="s">
        <v>601</v>
      </c>
      <c r="J247" s="167" t="s">
        <v>501</v>
      </c>
      <c r="K247" s="167" t="s">
        <v>502</v>
      </c>
      <c r="L247" s="167" t="s">
        <v>1042</v>
      </c>
      <c r="M247" s="167" t="s">
        <v>1048</v>
      </c>
      <c r="N247" s="164">
        <v>40</v>
      </c>
      <c r="O247" s="101"/>
      <c r="P247" s="99">
        <v>200</v>
      </c>
      <c r="Q247" s="101"/>
      <c r="R247" s="102" t="s">
        <v>993</v>
      </c>
      <c r="S247" s="97" t="s">
        <v>510</v>
      </c>
      <c r="T247" s="101" t="s">
        <v>551</v>
      </c>
      <c r="U247" s="100" t="s">
        <v>23</v>
      </c>
      <c r="V247" s="99">
        <v>5600</v>
      </c>
      <c r="W247" s="99">
        <v>23.3</v>
      </c>
      <c r="X247" s="99" t="s">
        <v>600</v>
      </c>
      <c r="Y247" s="99" t="s">
        <v>552</v>
      </c>
    </row>
    <row r="248" spans="1:25" ht="63.75">
      <c r="A248" s="97" t="s">
        <v>602</v>
      </c>
      <c r="B248" s="101" t="s">
        <v>116</v>
      </c>
      <c r="C248" s="143">
        <v>2275</v>
      </c>
      <c r="D248" s="143" t="s">
        <v>1239</v>
      </c>
      <c r="E248" s="99">
        <v>16.88</v>
      </c>
      <c r="F248" s="99">
        <v>23.62</v>
      </c>
      <c r="G248" s="99">
        <v>28.12</v>
      </c>
      <c r="H248" s="99">
        <v>65</v>
      </c>
      <c r="I248" s="100" t="s">
        <v>597</v>
      </c>
      <c r="J248" s="167" t="s">
        <v>501</v>
      </c>
      <c r="K248" s="167" t="s">
        <v>502</v>
      </c>
      <c r="L248" s="167" t="s">
        <v>1034</v>
      </c>
      <c r="M248" s="167" t="s">
        <v>1045</v>
      </c>
      <c r="N248" s="164">
        <v>40</v>
      </c>
      <c r="O248" s="101"/>
      <c r="P248" s="99">
        <v>200</v>
      </c>
      <c r="Q248" s="101"/>
      <c r="R248" s="102" t="s">
        <v>994</v>
      </c>
      <c r="S248" s="97" t="s">
        <v>510</v>
      </c>
      <c r="T248" s="101" t="s">
        <v>551</v>
      </c>
      <c r="U248" s="99">
        <v>120</v>
      </c>
      <c r="V248" s="99">
        <v>1450</v>
      </c>
      <c r="W248" s="99">
        <v>12</v>
      </c>
      <c r="X248" s="99" t="s">
        <v>516</v>
      </c>
      <c r="Y248" s="99" t="s">
        <v>552</v>
      </c>
    </row>
    <row r="249" spans="1:25" ht="76.5">
      <c r="A249" s="97" t="s">
        <v>176</v>
      </c>
      <c r="B249" s="101" t="s">
        <v>37</v>
      </c>
      <c r="C249" s="143">
        <v>2475</v>
      </c>
      <c r="D249" s="143" t="s">
        <v>1239</v>
      </c>
      <c r="E249" s="99">
        <v>16.88</v>
      </c>
      <c r="F249" s="99">
        <v>23.62</v>
      </c>
      <c r="G249" s="99">
        <v>28.12</v>
      </c>
      <c r="H249" s="99">
        <v>75</v>
      </c>
      <c r="I249" s="100" t="s">
        <v>597</v>
      </c>
      <c r="J249" s="167" t="s">
        <v>501</v>
      </c>
      <c r="K249" s="167" t="s">
        <v>502</v>
      </c>
      <c r="L249" s="167" t="s">
        <v>1034</v>
      </c>
      <c r="M249" s="167" t="s">
        <v>1045</v>
      </c>
      <c r="N249" s="164">
        <v>40</v>
      </c>
      <c r="O249" s="101"/>
      <c r="P249" s="99">
        <v>200</v>
      </c>
      <c r="Q249" s="101"/>
      <c r="R249" s="102" t="s">
        <v>995</v>
      </c>
      <c r="S249" s="97" t="s">
        <v>510</v>
      </c>
      <c r="T249" s="101" t="s">
        <v>551</v>
      </c>
      <c r="U249" s="100" t="s">
        <v>23</v>
      </c>
      <c r="V249" s="99">
        <v>2700</v>
      </c>
      <c r="W249" s="99">
        <v>20</v>
      </c>
      <c r="X249" s="99" t="s">
        <v>802</v>
      </c>
      <c r="Y249" s="99" t="s">
        <v>552</v>
      </c>
    </row>
    <row r="250" spans="1:25" ht="63.75">
      <c r="A250" s="97" t="s">
        <v>175</v>
      </c>
      <c r="B250" s="101" t="s">
        <v>38</v>
      </c>
      <c r="C250" s="143">
        <v>2390</v>
      </c>
      <c r="D250" s="143" t="s">
        <v>1239</v>
      </c>
      <c r="E250" s="99">
        <v>20</v>
      </c>
      <c r="F250" s="99">
        <v>23.62</v>
      </c>
      <c r="G250" s="99">
        <v>28.12</v>
      </c>
      <c r="H250" s="99">
        <v>83</v>
      </c>
      <c r="I250" s="100" t="s">
        <v>598</v>
      </c>
      <c r="J250" s="167" t="s">
        <v>501</v>
      </c>
      <c r="K250" s="167" t="s">
        <v>502</v>
      </c>
      <c r="L250" s="167" t="s">
        <v>1040</v>
      </c>
      <c r="M250" s="167" t="s">
        <v>1046</v>
      </c>
      <c r="N250" s="164">
        <v>40</v>
      </c>
      <c r="O250" s="101"/>
      <c r="P250" s="99">
        <v>200</v>
      </c>
      <c r="Q250" s="101"/>
      <c r="R250" s="102" t="s">
        <v>996</v>
      </c>
      <c r="S250" s="97" t="s">
        <v>510</v>
      </c>
      <c r="T250" s="101" t="s">
        <v>551</v>
      </c>
      <c r="U250" s="100" t="s">
        <v>23</v>
      </c>
      <c r="V250" s="99">
        <v>2700</v>
      </c>
      <c r="W250" s="99">
        <v>20</v>
      </c>
      <c r="X250" s="99" t="s">
        <v>802</v>
      </c>
      <c r="Y250" s="99" t="s">
        <v>552</v>
      </c>
    </row>
    <row r="251" spans="1:25" ht="81" customHeight="1">
      <c r="A251" s="97" t="s">
        <v>178</v>
      </c>
      <c r="B251" s="101" t="s">
        <v>40</v>
      </c>
      <c r="C251" s="143">
        <v>2730</v>
      </c>
      <c r="D251" s="143" t="s">
        <v>1239</v>
      </c>
      <c r="E251" s="99">
        <v>20</v>
      </c>
      <c r="F251" s="99">
        <v>23.62</v>
      </c>
      <c r="G251" s="99">
        <v>28.12</v>
      </c>
      <c r="H251" s="99">
        <v>85</v>
      </c>
      <c r="I251" s="100" t="s">
        <v>598</v>
      </c>
      <c r="J251" s="167" t="s">
        <v>501</v>
      </c>
      <c r="K251" s="167" t="s">
        <v>502</v>
      </c>
      <c r="L251" s="167" t="s">
        <v>1040</v>
      </c>
      <c r="M251" s="167" t="s">
        <v>1046</v>
      </c>
      <c r="N251" s="164">
        <v>40</v>
      </c>
      <c r="O251" s="101"/>
      <c r="P251" s="99">
        <v>200</v>
      </c>
      <c r="Q251" s="101"/>
      <c r="R251" s="102" t="s">
        <v>997</v>
      </c>
      <c r="S251" s="97" t="s">
        <v>510</v>
      </c>
      <c r="T251" s="101" t="s">
        <v>551</v>
      </c>
      <c r="U251" s="100" t="s">
        <v>23</v>
      </c>
      <c r="V251" s="99">
        <v>2700</v>
      </c>
      <c r="W251" s="99">
        <v>20</v>
      </c>
      <c r="X251" s="99" t="s">
        <v>802</v>
      </c>
      <c r="Y251" s="99" t="s">
        <v>552</v>
      </c>
    </row>
    <row r="252" spans="1:25" ht="76.5">
      <c r="A252" s="97" t="s">
        <v>183</v>
      </c>
      <c r="B252" s="101" t="s">
        <v>42</v>
      </c>
      <c r="C252" s="143">
        <v>3830</v>
      </c>
      <c r="D252" s="143" t="s">
        <v>1239</v>
      </c>
      <c r="E252" s="99">
        <v>19.88</v>
      </c>
      <c r="F252" s="99">
        <v>31.5</v>
      </c>
      <c r="G252" s="99">
        <v>32</v>
      </c>
      <c r="H252" s="99">
        <v>112</v>
      </c>
      <c r="I252" s="100" t="s">
        <v>599</v>
      </c>
      <c r="J252" s="167" t="s">
        <v>501</v>
      </c>
      <c r="K252" s="167" t="s">
        <v>502</v>
      </c>
      <c r="L252" s="167" t="s">
        <v>1041</v>
      </c>
      <c r="M252" s="167" t="s">
        <v>1047</v>
      </c>
      <c r="N252" s="164">
        <v>40</v>
      </c>
      <c r="O252" s="101"/>
      <c r="P252" s="99">
        <v>200</v>
      </c>
      <c r="Q252" s="101"/>
      <c r="R252" s="102" t="s">
        <v>998</v>
      </c>
      <c r="S252" s="97" t="s">
        <v>510</v>
      </c>
      <c r="T252" s="101" t="s">
        <v>551</v>
      </c>
      <c r="U252" s="100" t="s">
        <v>23</v>
      </c>
      <c r="V252" s="99">
        <v>4600</v>
      </c>
      <c r="W252" s="99">
        <v>20</v>
      </c>
      <c r="X252" s="99" t="s">
        <v>600</v>
      </c>
      <c r="Y252" s="99" t="s">
        <v>552</v>
      </c>
    </row>
    <row r="253" spans="1:25" ht="76.5">
      <c r="A253" s="97" t="s">
        <v>186</v>
      </c>
      <c r="B253" s="101" t="s">
        <v>44</v>
      </c>
      <c r="C253" s="143">
        <v>4490</v>
      </c>
      <c r="D253" s="143" t="s">
        <v>1239</v>
      </c>
      <c r="E253" s="99">
        <v>23</v>
      </c>
      <c r="F253" s="99">
        <v>31.5</v>
      </c>
      <c r="G253" s="99">
        <v>32</v>
      </c>
      <c r="H253" s="99">
        <v>134</v>
      </c>
      <c r="I253" s="100" t="s">
        <v>601</v>
      </c>
      <c r="J253" s="167" t="s">
        <v>501</v>
      </c>
      <c r="K253" s="167" t="s">
        <v>502</v>
      </c>
      <c r="L253" s="167" t="s">
        <v>1042</v>
      </c>
      <c r="M253" s="167" t="s">
        <v>1048</v>
      </c>
      <c r="N253" s="164">
        <v>40</v>
      </c>
      <c r="O253" s="101"/>
      <c r="P253" s="99">
        <v>200</v>
      </c>
      <c r="Q253" s="101"/>
      <c r="R253" s="102" t="s">
        <v>999</v>
      </c>
      <c r="S253" s="97" t="s">
        <v>510</v>
      </c>
      <c r="T253" s="101" t="s">
        <v>551</v>
      </c>
      <c r="U253" s="100" t="s">
        <v>23</v>
      </c>
      <c r="V253" s="99">
        <v>4600</v>
      </c>
      <c r="W253" s="99">
        <v>20</v>
      </c>
      <c r="X253" s="99" t="s">
        <v>600</v>
      </c>
      <c r="Y253" s="99" t="s">
        <v>552</v>
      </c>
    </row>
    <row r="254" spans="1:25" ht="63.75">
      <c r="A254" s="97" t="s">
        <v>194</v>
      </c>
      <c r="B254" s="101" t="s">
        <v>48</v>
      </c>
      <c r="C254" s="143">
        <v>2190</v>
      </c>
      <c r="D254" s="143" t="s">
        <v>1239</v>
      </c>
      <c r="E254" s="99">
        <v>35.68</v>
      </c>
      <c r="F254" s="99">
        <v>23.63</v>
      </c>
      <c r="G254" s="99">
        <v>26.75</v>
      </c>
      <c r="H254" s="99">
        <v>54</v>
      </c>
      <c r="I254" s="100" t="s">
        <v>603</v>
      </c>
      <c r="J254" s="167" t="s">
        <v>501</v>
      </c>
      <c r="K254" s="167" t="s">
        <v>502</v>
      </c>
      <c r="L254" s="167" t="s">
        <v>1043</v>
      </c>
      <c r="M254" s="164">
        <v>43.17</v>
      </c>
      <c r="N254" s="164">
        <v>40</v>
      </c>
      <c r="O254" s="101"/>
      <c r="P254" s="99">
        <v>200</v>
      </c>
      <c r="Q254" s="101"/>
      <c r="R254" s="102" t="s">
        <v>1000</v>
      </c>
      <c r="S254" s="97" t="s">
        <v>510</v>
      </c>
      <c r="T254" s="101" t="s">
        <v>551</v>
      </c>
      <c r="U254" s="100" t="s">
        <v>23</v>
      </c>
      <c r="V254" s="99">
        <v>1200</v>
      </c>
      <c r="W254" s="99">
        <v>5.5</v>
      </c>
      <c r="X254" s="99" t="s">
        <v>535</v>
      </c>
      <c r="Y254" s="99" t="s">
        <v>552</v>
      </c>
    </row>
    <row r="255" spans="1:25" ht="63.75">
      <c r="A255" s="97" t="s">
        <v>196</v>
      </c>
      <c r="B255" s="101" t="s">
        <v>49</v>
      </c>
      <c r="C255" s="143">
        <v>2690</v>
      </c>
      <c r="D255" s="143" t="s">
        <v>1239</v>
      </c>
      <c r="E255" s="99">
        <v>35</v>
      </c>
      <c r="F255" s="99">
        <v>31.5</v>
      </c>
      <c r="G255" s="99">
        <v>30</v>
      </c>
      <c r="H255" s="99">
        <v>87</v>
      </c>
      <c r="I255" s="100" t="s">
        <v>603</v>
      </c>
      <c r="J255" s="167" t="s">
        <v>501</v>
      </c>
      <c r="K255" s="167" t="s">
        <v>502</v>
      </c>
      <c r="L255" s="167" t="s">
        <v>1044</v>
      </c>
      <c r="M255" s="164">
        <v>43.17</v>
      </c>
      <c r="N255" s="164">
        <v>40</v>
      </c>
      <c r="O255" s="101"/>
      <c r="P255" s="99">
        <v>200</v>
      </c>
      <c r="Q255" s="101"/>
      <c r="R255" s="102" t="s">
        <v>1001</v>
      </c>
      <c r="S255" s="97" t="s">
        <v>510</v>
      </c>
      <c r="T255" s="101" t="s">
        <v>551</v>
      </c>
      <c r="U255" s="100" t="s">
        <v>23</v>
      </c>
      <c r="V255" s="99">
        <v>1200</v>
      </c>
      <c r="W255" s="99">
        <v>5.5</v>
      </c>
      <c r="X255" s="99" t="s">
        <v>535</v>
      </c>
      <c r="Y255" s="99" t="s">
        <v>552</v>
      </c>
    </row>
    <row r="256" spans="1:25" ht="25.5">
      <c r="A256" s="97" t="s">
        <v>209</v>
      </c>
      <c r="B256" s="101" t="s">
        <v>127</v>
      </c>
      <c r="C256" s="143">
        <v>40</v>
      </c>
      <c r="D256" s="143" t="s">
        <v>5</v>
      </c>
      <c r="E256" s="99">
        <v>0.75</v>
      </c>
      <c r="F256" s="99">
        <v>7.13</v>
      </c>
      <c r="G256" s="99">
        <v>7.13</v>
      </c>
      <c r="H256" s="99"/>
      <c r="I256" s="99"/>
      <c r="J256" s="99"/>
      <c r="K256" s="99"/>
      <c r="L256" s="99">
        <v>0.6</v>
      </c>
      <c r="M256" s="99"/>
      <c r="N256" s="99"/>
      <c r="O256" s="101"/>
      <c r="P256" s="99">
        <v>100</v>
      </c>
      <c r="Q256" s="101"/>
      <c r="R256" s="166" t="s">
        <v>1240</v>
      </c>
      <c r="S256" s="97" t="s">
        <v>510</v>
      </c>
      <c r="T256" s="101" t="s">
        <v>506</v>
      </c>
      <c r="U256" s="99" t="s">
        <v>6</v>
      </c>
      <c r="V256" s="99" t="s">
        <v>6</v>
      </c>
      <c r="W256" s="99" t="s">
        <v>6</v>
      </c>
      <c r="X256" s="99" t="s">
        <v>6</v>
      </c>
      <c r="Y256" s="99"/>
    </row>
    <row r="257" spans="1:25" ht="25.5">
      <c r="A257" s="97" t="s">
        <v>604</v>
      </c>
      <c r="B257" s="101" t="s">
        <v>53</v>
      </c>
      <c r="C257" s="143">
        <v>112</v>
      </c>
      <c r="D257" s="143"/>
      <c r="E257" s="99">
        <v>0</v>
      </c>
      <c r="F257" s="99">
        <v>0</v>
      </c>
      <c r="G257" s="99">
        <v>0</v>
      </c>
      <c r="H257" s="99"/>
      <c r="I257" s="99"/>
      <c r="J257" s="99"/>
      <c r="K257" s="99"/>
      <c r="L257" s="99">
        <v>1</v>
      </c>
      <c r="M257" s="99"/>
      <c r="N257" s="99"/>
      <c r="O257" s="101"/>
      <c r="P257" s="99">
        <v>100</v>
      </c>
      <c r="Q257" s="101"/>
      <c r="R257" s="102" t="s">
        <v>605</v>
      </c>
      <c r="S257" s="97" t="s">
        <v>510</v>
      </c>
      <c r="T257" s="101" t="s">
        <v>551</v>
      </c>
      <c r="U257" s="99" t="s">
        <v>6</v>
      </c>
      <c r="V257" s="99" t="s">
        <v>6</v>
      </c>
      <c r="W257" s="99" t="s">
        <v>6</v>
      </c>
      <c r="X257" s="99" t="s">
        <v>6</v>
      </c>
      <c r="Y257" s="99"/>
    </row>
    <row r="258" spans="1:25" ht="12.75">
      <c r="A258" s="97" t="s">
        <v>606</v>
      </c>
      <c r="B258" s="101" t="s">
        <v>54</v>
      </c>
      <c r="C258" s="143">
        <v>368</v>
      </c>
      <c r="D258" s="143"/>
      <c r="E258" s="99">
        <v>0</v>
      </c>
      <c r="F258" s="99">
        <v>0</v>
      </c>
      <c r="G258" s="99">
        <v>0</v>
      </c>
      <c r="H258" s="99"/>
      <c r="I258" s="99"/>
      <c r="J258" s="99"/>
      <c r="K258" s="99"/>
      <c r="L258" s="99">
        <v>1</v>
      </c>
      <c r="M258" s="99"/>
      <c r="N258" s="99"/>
      <c r="O258" s="101"/>
      <c r="P258" s="99">
        <v>100</v>
      </c>
      <c r="Q258" s="101"/>
      <c r="R258" s="102" t="s">
        <v>607</v>
      </c>
      <c r="S258" s="97" t="s">
        <v>510</v>
      </c>
      <c r="T258" s="101" t="s">
        <v>551</v>
      </c>
      <c r="U258" s="99" t="s">
        <v>6</v>
      </c>
      <c r="V258" s="99" t="s">
        <v>6</v>
      </c>
      <c r="W258" s="99" t="s">
        <v>6</v>
      </c>
      <c r="X258" s="99" t="s">
        <v>6</v>
      </c>
      <c r="Y258" s="99"/>
    </row>
    <row r="259" spans="1:25" ht="12.75">
      <c r="A259" s="97" t="s">
        <v>219</v>
      </c>
      <c r="B259" s="101" t="s">
        <v>104</v>
      </c>
      <c r="C259" s="143">
        <v>420</v>
      </c>
      <c r="D259" s="143" t="s">
        <v>5</v>
      </c>
      <c r="E259" s="99">
        <v>12.5</v>
      </c>
      <c r="F259" s="99">
        <v>23.63</v>
      </c>
      <c r="G259" s="99">
        <v>4.5</v>
      </c>
      <c r="H259" s="99">
        <v>13</v>
      </c>
      <c r="I259" s="99">
        <v>5</v>
      </c>
      <c r="J259" s="99">
        <v>25</v>
      </c>
      <c r="K259" s="99">
        <v>15</v>
      </c>
      <c r="L259" s="99">
        <v>15</v>
      </c>
      <c r="M259" s="99"/>
      <c r="N259" s="99"/>
      <c r="O259" s="101"/>
      <c r="P259" s="99">
        <v>100</v>
      </c>
      <c r="Q259" s="101"/>
      <c r="R259" s="102" t="s">
        <v>800</v>
      </c>
      <c r="S259" s="97" t="s">
        <v>510</v>
      </c>
      <c r="T259" s="101" t="s">
        <v>506</v>
      </c>
      <c r="U259" s="99" t="s">
        <v>6</v>
      </c>
      <c r="V259" s="99" t="s">
        <v>6</v>
      </c>
      <c r="W259" s="99" t="s">
        <v>6</v>
      </c>
      <c r="X259" s="99" t="s">
        <v>6</v>
      </c>
      <c r="Y259" s="99"/>
    </row>
  </sheetData>
  <sheetProtection/>
  <printOptions gridLines="1" headings="1" horizontalCentered="1"/>
  <pageMargins left="0.5" right="0.52" top="0.75" bottom="0.5" header="0.5" footer="0.5"/>
  <pageSetup fitToHeight="28" fitToWidth="2" horizontalDpi="600" verticalDpi="600" orientation="landscape" paperSize="5" scale="63" r:id="rId1"/>
  <headerFooter scaleWithDoc="0" alignWithMargins="0">
    <oddHeader>&amp;L2/6/2017&amp;C2017 Cadco List Pricing + Full Specs in Alpha-Numeric Model Order&amp;R&amp;P</oddHeader>
  </headerFooter>
  <rowBreaks count="25" manualBreakCount="25">
    <brk id="12" max="24" man="1"/>
    <brk id="23" max="24" man="1"/>
    <brk id="33" max="24" man="1"/>
    <brk id="39" max="24" man="1"/>
    <brk id="45" max="24" man="1"/>
    <brk id="52" max="24" man="1"/>
    <brk id="57" max="24" man="1"/>
    <brk id="64" max="24" man="1"/>
    <brk id="71" max="24" man="1"/>
    <brk id="77" max="24" man="1"/>
    <brk id="86" max="24" man="1"/>
    <brk id="93" max="24" man="1"/>
    <brk id="101" max="24" man="1"/>
    <brk id="107" max="24" man="1"/>
    <brk id="114" max="24" man="1"/>
    <brk id="122" max="24" man="1"/>
    <brk id="129" max="24" man="1"/>
    <brk id="136" max="24" man="1"/>
    <brk id="149" max="24" man="1"/>
    <brk id="164" max="24" man="1"/>
    <brk id="178" max="24" man="1"/>
    <brk id="197" max="24" man="1"/>
    <brk id="206" max="24" man="1"/>
    <brk id="223" max="24" man="1"/>
    <brk id="235" max="24" man="1"/>
  </rowBreaks>
  <colBreaks count="1" manualBreakCount="1">
    <brk id="17" max="2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Beaudry</dc:creator>
  <cp:keywords/>
  <dc:description/>
  <cp:lastModifiedBy>Heather Kuhn</cp:lastModifiedBy>
  <cp:lastPrinted>2017-02-01T17:42:17Z</cp:lastPrinted>
  <dcterms:created xsi:type="dcterms:W3CDTF">2007-01-24T19:54:49Z</dcterms:created>
  <dcterms:modified xsi:type="dcterms:W3CDTF">2017-04-07T15:38:17Z</dcterms:modified>
  <cp:category/>
  <cp:version/>
  <cp:contentType/>
  <cp:contentStatus/>
</cp:coreProperties>
</file>